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140" windowWidth="13470" windowHeight="7470" activeTab="1"/>
  </bookViews>
  <sheets>
    <sheet name="1. Goals and ROI" sheetId="20" r:id="rId1"/>
    <sheet name="2. New Kwd map" sheetId="19" r:id="rId2"/>
    <sheet name="3. SEO Difficulty" sheetId="18" r:id="rId3"/>
    <sheet name="4. Rankings" sheetId="10" r:id="rId4"/>
    <sheet name="Negatives" sheetId="17" r:id="rId5"/>
    <sheet name="Competition" sheetId="8" r:id="rId6"/>
    <sheet name="reference" sheetId="11" state="hidden" r:id="rId7"/>
    <sheet name="Competitors Links" sheetId="14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O2" i="19" l="1"/>
  <c r="O5" i="19"/>
  <c r="O12" i="19"/>
  <c r="O8" i="19"/>
  <c r="O10" i="19"/>
  <c r="O21" i="19"/>
  <c r="O26" i="19"/>
  <c r="O15" i="19"/>
  <c r="O30" i="19"/>
  <c r="O31" i="19"/>
  <c r="O9" i="19"/>
  <c r="O13" i="19"/>
  <c r="O11" i="19"/>
  <c r="O19" i="19"/>
  <c r="O14" i="19"/>
  <c r="O32" i="19"/>
  <c r="O33" i="19"/>
  <c r="O34" i="19"/>
  <c r="O22" i="19"/>
  <c r="O27" i="19"/>
  <c r="O3" i="19"/>
  <c r="O6" i="19"/>
  <c r="O7" i="19"/>
  <c r="O16" i="19"/>
  <c r="O17" i="19"/>
  <c r="O18" i="19"/>
  <c r="O23" i="19"/>
  <c r="O28" i="19"/>
  <c r="O20" i="19"/>
  <c r="O29" i="19"/>
  <c r="O35" i="19"/>
  <c r="O4" i="19"/>
  <c r="O24" i="19"/>
  <c r="O25" i="19"/>
  <c r="O36" i="19"/>
  <c r="Q6" i="19"/>
  <c r="Q34" i="19"/>
  <c r="Q20" i="19"/>
  <c r="Q12" i="19"/>
  <c r="Q10" i="19"/>
  <c r="Q5" i="19"/>
  <c r="Q21" i="19"/>
  <c r="Q19" i="19"/>
  <c r="Q14" i="19"/>
  <c r="Q17" i="19"/>
  <c r="Q32" i="19"/>
  <c r="Q2" i="19"/>
  <c r="Q8" i="19"/>
  <c r="Q9" i="19"/>
  <c r="Q26" i="19"/>
  <c r="Q30" i="19"/>
  <c r="Q27" i="19"/>
  <c r="Q18" i="19"/>
  <c r="Q33" i="19"/>
  <c r="Q29" i="19"/>
  <c r="Q35" i="19"/>
  <c r="Q15" i="19"/>
  <c r="Q13" i="19"/>
  <c r="Q31" i="19"/>
  <c r="Q22" i="19"/>
  <c r="Q11" i="19"/>
  <c r="Q4" i="19"/>
  <c r="Q24" i="19"/>
  <c r="Q25" i="19"/>
  <c r="Q3" i="19"/>
  <c r="Q23" i="19"/>
  <c r="Q28" i="19"/>
  <c r="Q7" i="19"/>
  <c r="Q16" i="19"/>
  <c r="Q36" i="19"/>
  <c r="P2" i="19"/>
  <c r="P8" i="19"/>
  <c r="P9" i="19"/>
  <c r="P26" i="19"/>
  <c r="P30" i="19"/>
  <c r="P27" i="19"/>
  <c r="P18" i="19"/>
  <c r="P33" i="19"/>
  <c r="P29" i="19"/>
  <c r="P35" i="19"/>
  <c r="P15" i="19"/>
  <c r="P13" i="19"/>
  <c r="P31" i="19"/>
  <c r="P22" i="19"/>
  <c r="P11" i="19"/>
  <c r="P4" i="19"/>
  <c r="P24" i="19"/>
  <c r="P25" i="19"/>
  <c r="P3" i="19"/>
  <c r="P23" i="19"/>
  <c r="P5" i="19"/>
  <c r="P21" i="19"/>
  <c r="P10" i="19"/>
  <c r="P19" i="19"/>
  <c r="P14" i="19"/>
  <c r="P32" i="19"/>
  <c r="P6" i="19"/>
  <c r="P28" i="19"/>
  <c r="P34" i="19"/>
  <c r="P17" i="19"/>
  <c r="P20" i="19"/>
  <c r="P12" i="19"/>
  <c r="P7" i="19"/>
  <c r="P16" i="19"/>
  <c r="P36" i="19"/>
  <c r="J12" i="8" l="1"/>
  <c r="I3" i="8"/>
  <c r="I2" i="8"/>
  <c r="I12" i="8"/>
  <c r="J11" i="8" l="1"/>
  <c r="J10" i="8"/>
  <c r="J9" i="8"/>
  <c r="J8" i="8"/>
  <c r="J7" i="8"/>
  <c r="J6" i="8"/>
  <c r="J5" i="8"/>
  <c r="J4" i="8"/>
  <c r="J3" i="8"/>
  <c r="J2" i="8"/>
  <c r="I7" i="8"/>
  <c r="I5" i="8"/>
  <c r="I6" i="8"/>
  <c r="I10" i="8"/>
  <c r="I9" i="8"/>
  <c r="I11" i="8"/>
  <c r="I4" i="8"/>
  <c r="I8" i="8"/>
</calcChain>
</file>

<file path=xl/comments1.xml><?xml version="1.0" encoding="utf-8"?>
<comments xmlns="http://schemas.openxmlformats.org/spreadsheetml/2006/main">
  <authors>
    <author>AdvenTourists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In Marketing We Trust</t>
        </r>
        <r>
          <rPr>
            <sz val="9"/>
            <color indexed="81"/>
            <rFont val="Tahoma"/>
            <family val="2"/>
          </rPr>
          <t xml:space="preserve">
Use this list in Adwords negatives and in your Adwords keyword research to reduce junk</t>
        </r>
      </text>
    </comment>
  </commentList>
</comments>
</file>

<file path=xl/sharedStrings.xml><?xml version="1.0" encoding="utf-8"?>
<sst xmlns="http://schemas.openxmlformats.org/spreadsheetml/2006/main" count="11517" uniqueCount="2422">
  <si>
    <t>Ad Group</t>
  </si>
  <si>
    <t>Keyword</t>
  </si>
  <si>
    <t>URL</t>
  </si>
  <si>
    <t>Domain</t>
  </si>
  <si>
    <t>Root Domain Linking Root Domains</t>
  </si>
  <si>
    <t>Domain Authority</t>
  </si>
  <si>
    <t>Page Authority</t>
  </si>
  <si>
    <t>Title</t>
  </si>
  <si>
    <t>Subdomain</t>
  </si>
  <si>
    <t>Page Linking Root Domains</t>
  </si>
  <si>
    <t>Rank</t>
  </si>
  <si>
    <t>CTR</t>
  </si>
  <si>
    <t>Ranking</t>
  </si>
  <si>
    <t>-</t>
  </si>
  <si>
    <t>Sydney</t>
  </si>
  <si>
    <t>Anchor Text</t>
  </si>
  <si>
    <t>Number of Domains Linking to this Page</t>
  </si>
  <si>
    <t>Number of Domains Linking to Domain</t>
  </si>
  <si>
    <t>Origin</t>
  </si>
  <si>
    <t>Target URL</t>
  </si>
  <si>
    <t>Yes</t>
  </si>
  <si>
    <t>No</t>
  </si>
  <si>
    <t>External</t>
  </si>
  <si>
    <t>[No Anchor Text]</t>
  </si>
  <si>
    <t>SEO strength</t>
  </si>
  <si>
    <t xml:space="preserve">457 sponsorship </t>
  </si>
  <si>
    <t xml:space="preserve">accounting 457 sponsorship </t>
  </si>
  <si>
    <t xml:space="preserve">457 visa </t>
  </si>
  <si>
    <t xml:space="preserve">accounting 457 visa </t>
  </si>
  <si>
    <t xml:space="preserve">accounting 101 </t>
  </si>
  <si>
    <t xml:space="preserve">year 12 </t>
  </si>
  <si>
    <t xml:space="preserve">accounting year 12 </t>
  </si>
  <si>
    <t xml:space="preserve">year 11 </t>
  </si>
  <si>
    <t xml:space="preserve">accounting year 11 </t>
  </si>
  <si>
    <t xml:space="preserve">vs bookkeeping </t>
  </si>
  <si>
    <t xml:space="preserve">accounting vs bookkeeping </t>
  </si>
  <si>
    <t xml:space="preserve">vs law </t>
  </si>
  <si>
    <t xml:space="preserve">accounting vs law </t>
  </si>
  <si>
    <t xml:space="preserve">vacation work </t>
  </si>
  <si>
    <t xml:space="preserve">accounting vacation work </t>
  </si>
  <si>
    <t xml:space="preserve">volunteer </t>
  </si>
  <si>
    <t xml:space="preserve">accounting volunteer </t>
  </si>
  <si>
    <t xml:space="preserve">unit 3 notes </t>
  </si>
  <si>
    <t xml:space="preserve">accounting unit 3 notes </t>
  </si>
  <si>
    <t xml:space="preserve">undergraduate jobs </t>
  </si>
  <si>
    <t xml:space="preserve">accounting undergraduate jobs </t>
  </si>
  <si>
    <t xml:space="preserve">unisa </t>
  </si>
  <si>
    <t xml:space="preserve">accounting unisa </t>
  </si>
  <si>
    <t xml:space="preserve">unimelb </t>
  </si>
  <si>
    <t xml:space="preserve">accounting unimelb </t>
  </si>
  <si>
    <t xml:space="preserve">usyd </t>
  </si>
  <si>
    <t xml:space="preserve">accounting usyd </t>
  </si>
  <si>
    <t xml:space="preserve">uts </t>
  </si>
  <si>
    <t xml:space="preserve">accounting uts </t>
  </si>
  <si>
    <t xml:space="preserve">uws </t>
  </si>
  <si>
    <t xml:space="preserve">accounting uws </t>
  </si>
  <si>
    <t xml:space="preserve">uwa </t>
  </si>
  <si>
    <t xml:space="preserve">accounting uwa </t>
  </si>
  <si>
    <t xml:space="preserve">uq </t>
  </si>
  <si>
    <t xml:space="preserve">accounting uq </t>
  </si>
  <si>
    <t xml:space="preserve">unsw </t>
  </si>
  <si>
    <t xml:space="preserve">accounting unsw </t>
  </si>
  <si>
    <t xml:space="preserve">outsourcing </t>
  </si>
  <si>
    <t xml:space="preserve">accounting outsourcing </t>
  </si>
  <si>
    <t xml:space="preserve">magazines australia </t>
  </si>
  <si>
    <t xml:space="preserve">accounting magazines australia </t>
  </si>
  <si>
    <t xml:space="preserve">melbourne uni </t>
  </si>
  <si>
    <t xml:space="preserve">accounting melbourne uni </t>
  </si>
  <si>
    <t xml:space="preserve">melbourne </t>
  </si>
  <si>
    <t xml:space="preserve">accounting melbourne </t>
  </si>
  <si>
    <t xml:space="preserve">major </t>
  </si>
  <si>
    <t xml:space="preserve">accounting major </t>
  </si>
  <si>
    <t xml:space="preserve">major usyd </t>
  </si>
  <si>
    <t xml:space="preserve">accounting major usyd </t>
  </si>
  <si>
    <t xml:space="preserve">monash </t>
  </si>
  <si>
    <t xml:space="preserve">accounting monash </t>
  </si>
  <si>
    <t xml:space="preserve">logos </t>
  </si>
  <si>
    <t xml:space="preserve">accounting logos </t>
  </si>
  <si>
    <t xml:space="preserve">lessons </t>
  </si>
  <si>
    <t xml:space="preserve">accounting lessons </t>
  </si>
  <si>
    <t xml:space="preserve">legislation </t>
  </si>
  <si>
    <t xml:space="preserve">accounting legislation </t>
  </si>
  <si>
    <t xml:space="preserve">law </t>
  </si>
  <si>
    <t xml:space="preserve">accounting law </t>
  </si>
  <si>
    <t xml:space="preserve">kpi </t>
  </si>
  <si>
    <t xml:space="preserve">accounting kpi </t>
  </si>
  <si>
    <t xml:space="preserve">interview questions </t>
  </si>
  <si>
    <t xml:space="preserve">accounting interview questions </t>
  </si>
  <si>
    <t xml:space="preserve">information systems </t>
  </si>
  <si>
    <t xml:space="preserve">accounting information systems </t>
  </si>
  <si>
    <t xml:space="preserve">internship </t>
  </si>
  <si>
    <t xml:space="preserve">accounting internship </t>
  </si>
  <si>
    <t xml:space="preserve">firms brisbane </t>
  </si>
  <si>
    <t xml:space="preserve">accounting firms brisbane </t>
  </si>
  <si>
    <t xml:space="preserve">jobs in perth </t>
  </si>
  <si>
    <t xml:space="preserve">accounting jobs in perth </t>
  </si>
  <si>
    <t xml:space="preserve">jobs in melbourne </t>
  </si>
  <si>
    <t xml:space="preserve">accounting jobs in melbourne </t>
  </si>
  <si>
    <t xml:space="preserve">graduate jobs </t>
  </si>
  <si>
    <t xml:space="preserve">accounting graduate jobs </t>
  </si>
  <si>
    <t xml:space="preserve">experience </t>
  </si>
  <si>
    <t xml:space="preserve">accounting experience </t>
  </si>
  <si>
    <t xml:space="preserve">entry level jobs sydney </t>
  </si>
  <si>
    <t xml:space="preserve">accounting entry level jobs sydney </t>
  </si>
  <si>
    <t xml:space="preserve">education an international journal </t>
  </si>
  <si>
    <t xml:space="preserve">accounting education an international journal </t>
  </si>
  <si>
    <t xml:space="preserve">entity </t>
  </si>
  <si>
    <t xml:space="preserve">accounting entity </t>
  </si>
  <si>
    <t xml:space="preserve">diploma </t>
  </si>
  <si>
    <t xml:space="preserve">accounting diploma </t>
  </si>
  <si>
    <t xml:space="preserve">degree </t>
  </si>
  <si>
    <t xml:space="preserve">accounting degree </t>
  </si>
  <si>
    <t xml:space="preserve">careers </t>
  </si>
  <si>
    <t xml:space="preserve">accounting careers </t>
  </si>
  <si>
    <t xml:space="preserve">cadetships </t>
  </si>
  <si>
    <t xml:space="preserve">accounting cadetships </t>
  </si>
  <si>
    <t xml:space="preserve">conceptual framework </t>
  </si>
  <si>
    <t xml:space="preserve">accounting conceptual framework </t>
  </si>
  <si>
    <t xml:space="preserve">courses </t>
  </si>
  <si>
    <t xml:space="preserve">accounting courses </t>
  </si>
  <si>
    <t xml:space="preserve">coach </t>
  </si>
  <si>
    <t xml:space="preserve">accounting coach </t>
  </si>
  <si>
    <t xml:space="preserve">big 4 </t>
  </si>
  <si>
    <t xml:space="preserve">accounting big 4 </t>
  </si>
  <si>
    <t xml:space="preserve">bodies australia </t>
  </si>
  <si>
    <t xml:space="preserve">accounting bodies australia </t>
  </si>
  <si>
    <t xml:space="preserve">books </t>
  </si>
  <si>
    <t xml:space="preserve">accounting books </t>
  </si>
  <si>
    <t xml:space="preserve">business for sale </t>
  </si>
  <si>
    <t xml:space="preserve">accounting business for sale </t>
  </si>
  <si>
    <t xml:space="preserve">an introduction 5th edition </t>
  </si>
  <si>
    <t xml:space="preserve">accounting an introduction 5th edition </t>
  </si>
  <si>
    <t xml:space="preserve">firms </t>
  </si>
  <si>
    <t xml:space="preserve">accounting firms </t>
  </si>
  <si>
    <t xml:space="preserve">software </t>
  </si>
  <si>
    <t xml:space="preserve">accounting software </t>
  </si>
  <si>
    <t xml:space="preserve">jobs </t>
  </si>
  <si>
    <t xml:space="preserve">accounting jobs </t>
  </si>
  <si>
    <t>Root Word Issues</t>
  </si>
  <si>
    <t>Missmatch keywords</t>
  </si>
  <si>
    <t>Small Business Accounting</t>
  </si>
  <si>
    <t>Tax Accounting</t>
  </si>
  <si>
    <t>Competition</t>
  </si>
  <si>
    <t>accountant sydney</t>
  </si>
  <si>
    <t>accounting firms</t>
  </si>
  <si>
    <t>accounting blog</t>
  </si>
  <si>
    <t>accounting xero</t>
  </si>
  <si>
    <t>accountants sydney</t>
  </si>
  <si>
    <t>sydney accountants</t>
  </si>
  <si>
    <t>sydney accountant</t>
  </si>
  <si>
    <t>accountants in sydney</t>
  </si>
  <si>
    <t>accounting sydney</t>
  </si>
  <si>
    <t>sydney accounting</t>
  </si>
  <si>
    <t>accountants north sydney</t>
  </si>
  <si>
    <t>accountant in sydney</t>
  </si>
  <si>
    <t>accounting cadetships sydney</t>
  </si>
  <si>
    <t>accounting in sydney</t>
  </si>
  <si>
    <t>tax advice sydney</t>
  </si>
  <si>
    <t>trainee accountant sydney</t>
  </si>
  <si>
    <t>accounting traineeship sydney</t>
  </si>
  <si>
    <t>accounting agencies in sydney</t>
  </si>
  <si>
    <t>property accountant sydney</t>
  </si>
  <si>
    <t>accounting tutor sydney</t>
  </si>
  <si>
    <t>find an accountant sydney</t>
  </si>
  <si>
    <t>auditors sydney</t>
  </si>
  <si>
    <t>property accountants sydney</t>
  </si>
  <si>
    <t>chartered accountants</t>
  </si>
  <si>
    <t>chartered accountant</t>
  </si>
  <si>
    <t>chartered accountants sydney</t>
  </si>
  <si>
    <t>chartered accounting</t>
  </si>
  <si>
    <t>chartered accountant sydney</t>
  </si>
  <si>
    <t>sydney chartered accountants</t>
  </si>
  <si>
    <t>chartered accountants in sydney</t>
  </si>
  <si>
    <t>chartered accountant jobs</t>
  </si>
  <si>
    <t>big 4 accounting firms</t>
  </si>
  <si>
    <t>accounting firm</t>
  </si>
  <si>
    <t>accounting firms sydney</t>
  </si>
  <si>
    <t>top 100 accounting firms</t>
  </si>
  <si>
    <t>big four accounting firms</t>
  </si>
  <si>
    <t>mid tier accounting firms</t>
  </si>
  <si>
    <t>top accounting firms</t>
  </si>
  <si>
    <t>accounting firms in sydney</t>
  </si>
  <si>
    <t>accounting firm sydney</t>
  </si>
  <si>
    <t>sydney accounting firms</t>
  </si>
  <si>
    <t>accountancy firms</t>
  </si>
  <si>
    <t>mid tier accounting firms sydney</t>
  </si>
  <si>
    <t>accounting firms for sale</t>
  </si>
  <si>
    <t>top 4 accounting firms</t>
  </si>
  <si>
    <t>sydney accounting firm</t>
  </si>
  <si>
    <t>accounting firm in sydney</t>
  </si>
  <si>
    <t>australian accounting firms</t>
  </si>
  <si>
    <t>chartered accounting firms</t>
  </si>
  <si>
    <t>second tier accounting firms</t>
  </si>
  <si>
    <t>small accounting firms</t>
  </si>
  <si>
    <t>big accounting firms</t>
  </si>
  <si>
    <t>top accounting firms in sydney</t>
  </si>
  <si>
    <t>list of accounting firms</t>
  </si>
  <si>
    <t>large accounting firms</t>
  </si>
  <si>
    <t>major accounting firms</t>
  </si>
  <si>
    <t>accountant firms</t>
  </si>
  <si>
    <t>accountancy firm</t>
  </si>
  <si>
    <t>accountant firm</t>
  </si>
  <si>
    <t>largest accounting firms</t>
  </si>
  <si>
    <t>top 5 accounting firms</t>
  </si>
  <si>
    <t>public accounting firms</t>
  </si>
  <si>
    <t>chartered accounting firms in sydney</t>
  </si>
  <si>
    <t>small accounting firm</t>
  </si>
  <si>
    <t>cpa accounting firms</t>
  </si>
  <si>
    <t>public accounting firm</t>
  </si>
  <si>
    <t>best accounting firms</t>
  </si>
  <si>
    <t>local accounting firms</t>
  </si>
  <si>
    <t>tax accountant</t>
  </si>
  <si>
    <t>tax accountants</t>
  </si>
  <si>
    <t>tax accountant sydney</t>
  </si>
  <si>
    <t>tax accountants sydney</t>
  </si>
  <si>
    <t>tax accounting</t>
  </si>
  <si>
    <t>sydney tax accountants</t>
  </si>
  <si>
    <t>sydney tax accountant</t>
  </si>
  <si>
    <t>accountant tax return</t>
  </si>
  <si>
    <t>accountant tax</t>
  </si>
  <si>
    <t>tax accounting software</t>
  </si>
  <si>
    <t>accountants tax</t>
  </si>
  <si>
    <t>tax and accounting services</t>
  </si>
  <si>
    <t>accounting and tax services</t>
  </si>
  <si>
    <t>accounting jobs</t>
  </si>
  <si>
    <t>accounting jobs in sydney</t>
  </si>
  <si>
    <t>graduate accounting jobs</t>
  </si>
  <si>
    <t>accountant jobs</t>
  </si>
  <si>
    <t>accountant job description</t>
  </si>
  <si>
    <t>entry level accounting jobs</t>
  </si>
  <si>
    <t>accounting graduate jobs</t>
  </si>
  <si>
    <t>accounts payable jobs</t>
  </si>
  <si>
    <t>accounting job</t>
  </si>
  <si>
    <t>assistant accountant jobs</t>
  </si>
  <si>
    <t>part time accounting jobs</t>
  </si>
  <si>
    <t>jobs in accounting</t>
  </si>
  <si>
    <t>accountant job</t>
  </si>
  <si>
    <t>accountant jobs in sydney</t>
  </si>
  <si>
    <t>accounting job description</t>
  </si>
  <si>
    <t>trainee accountant jobs</t>
  </si>
  <si>
    <t>accountancy jobs</t>
  </si>
  <si>
    <t>accounts jobs</t>
  </si>
  <si>
    <t>government accounting jobs</t>
  </si>
  <si>
    <t>accountants jobs</t>
  </si>
  <si>
    <t>junior accountant jobs</t>
  </si>
  <si>
    <t>jobs accounting</t>
  </si>
  <si>
    <t>accounting and finance jobs</t>
  </si>
  <si>
    <t>accounting entry level jobs</t>
  </si>
  <si>
    <t>account jobs</t>
  </si>
  <si>
    <t>jobs for accountants</t>
  </si>
  <si>
    <t>account job</t>
  </si>
  <si>
    <t>accounts job</t>
  </si>
  <si>
    <t>finance and accounting jobs</t>
  </si>
  <si>
    <t>jobs accountant</t>
  </si>
  <si>
    <t>accounting related jobs</t>
  </si>
  <si>
    <t>temp accounting jobs</t>
  </si>
  <si>
    <t>accountants job</t>
  </si>
  <si>
    <t>accounting jobs from home</t>
  </si>
  <si>
    <t>accounting finance jobs</t>
  </si>
  <si>
    <t>job accountant</t>
  </si>
  <si>
    <t>freelance accounting jobs</t>
  </si>
  <si>
    <t>job accounting</t>
  </si>
  <si>
    <t>accounting practice for sale</t>
  </si>
  <si>
    <t>accounting practices for sale</t>
  </si>
  <si>
    <t>accounting practice</t>
  </si>
  <si>
    <t>accounting practice for sale sydney</t>
  </si>
  <si>
    <t>accounting practices for sale sydney</t>
  </si>
  <si>
    <t>accounting practices</t>
  </si>
  <si>
    <t>accounting practice sales</t>
  </si>
  <si>
    <t>accountancy practice</t>
  </si>
  <si>
    <t>small business accounting software</t>
  </si>
  <si>
    <t>small business accounting</t>
  </si>
  <si>
    <t>small business accountant</t>
  </si>
  <si>
    <t>accounting software small business</t>
  </si>
  <si>
    <t>best small business accounting software</t>
  </si>
  <si>
    <t>small business accountants</t>
  </si>
  <si>
    <t>accounting software for small business</t>
  </si>
  <si>
    <t>free small business accounting software</t>
  </si>
  <si>
    <t>accounting for small business</t>
  </si>
  <si>
    <t>small business accountant sydney</t>
  </si>
  <si>
    <t>small business accounting services</t>
  </si>
  <si>
    <t>small business accountants sydney</t>
  </si>
  <si>
    <t>small business accounting software free</t>
  </si>
  <si>
    <t>accountants small business</t>
  </si>
  <si>
    <t>accounting systems for small business</t>
  </si>
  <si>
    <t>accounting small business</t>
  </si>
  <si>
    <t>small business accounting software reviews</t>
  </si>
  <si>
    <t>small business software accounting</t>
  </si>
  <si>
    <t>accounting procedures for small business</t>
  </si>
  <si>
    <t>accounting internship</t>
  </si>
  <si>
    <t>accounting internships</t>
  </si>
  <si>
    <t>accounting internship sydney</t>
  </si>
  <si>
    <t>accounting internships sydney</t>
  </si>
  <si>
    <t>accounting internship in sydney</t>
  </si>
  <si>
    <t>accounting services</t>
  </si>
  <si>
    <t>accounting services sydney</t>
  </si>
  <si>
    <t>accounting service</t>
  </si>
  <si>
    <t>accountancy services</t>
  </si>
  <si>
    <t>business accounting services</t>
  </si>
  <si>
    <t>sydney accounting services</t>
  </si>
  <si>
    <t>accountant services</t>
  </si>
  <si>
    <t>accounting business services</t>
  </si>
  <si>
    <t>outsourced accounting services</t>
  </si>
  <si>
    <t>business accountants</t>
  </si>
  <si>
    <t>accounting software for business</t>
  </si>
  <si>
    <t>business accounting software</t>
  </si>
  <si>
    <t>business accountant</t>
  </si>
  <si>
    <t>business accounting</t>
  </si>
  <si>
    <t>accounting software business</t>
  </si>
  <si>
    <t>business accountants sydney</t>
  </si>
  <si>
    <t>business accountant sydney</t>
  </si>
  <si>
    <t>business accounting program</t>
  </si>
  <si>
    <t>accounting for business</t>
  </si>
  <si>
    <t>free business accounting software</t>
  </si>
  <si>
    <t>accounting business software</t>
  </si>
  <si>
    <t>accounting business</t>
  </si>
  <si>
    <t>business software accounting</t>
  </si>
  <si>
    <t>software business accounting</t>
  </si>
  <si>
    <t>accounting businesses</t>
  </si>
  <si>
    <t>business accounting for dummies</t>
  </si>
  <si>
    <t>business accounting course</t>
  </si>
  <si>
    <t>basic accounting</t>
  </si>
  <si>
    <t>basic accounting software</t>
  </si>
  <si>
    <t>basic accounting principles</t>
  </si>
  <si>
    <t>basic accounting concepts</t>
  </si>
  <si>
    <t>basics of accounting</t>
  </si>
  <si>
    <t>basic accounting terms</t>
  </si>
  <si>
    <t>basic accounting courses</t>
  </si>
  <si>
    <t>financial accounting basics</t>
  </si>
  <si>
    <t>accounting basic</t>
  </si>
  <si>
    <t>basic accounting course</t>
  </si>
  <si>
    <t>basic principles of accounting</t>
  </si>
  <si>
    <t>basic accounting tutorial</t>
  </si>
  <si>
    <t>cost accounting basics</t>
  </si>
  <si>
    <t>forensic accounting</t>
  </si>
  <si>
    <t>forensic accountant</t>
  </si>
  <si>
    <t>forensic accounting courses</t>
  </si>
  <si>
    <t>forensic accounting jobs</t>
  </si>
  <si>
    <t>forensic accountants sydney</t>
  </si>
  <si>
    <t>forensic accountant sydney</t>
  </si>
  <si>
    <t>forensic accounting salary</t>
  </si>
  <si>
    <t>forensic accounting firms</t>
  </si>
  <si>
    <t>online accounting</t>
  </si>
  <si>
    <t>online accounting software</t>
  </si>
  <si>
    <t>online accounting courses</t>
  </si>
  <si>
    <t>accounting online</t>
  </si>
  <si>
    <t>accounting degree online</t>
  </si>
  <si>
    <t>accounting courses online</t>
  </si>
  <si>
    <t>online accountant</t>
  </si>
  <si>
    <t>online accounting programs</t>
  </si>
  <si>
    <t>free online accounting software</t>
  </si>
  <si>
    <t>accounting software online</t>
  </si>
  <si>
    <t>free online accounting</t>
  </si>
  <si>
    <t>online accounting degree</t>
  </si>
  <si>
    <t>online accounting course</t>
  </si>
  <si>
    <t>accounting course online</t>
  </si>
  <si>
    <t>online accounting system</t>
  </si>
  <si>
    <t>best online accounting software</t>
  </si>
  <si>
    <t>online accountants</t>
  </si>
  <si>
    <t>learn accounting online</t>
  </si>
  <si>
    <t>accounting online courses</t>
  </si>
  <si>
    <t>online accounting systems</t>
  </si>
  <si>
    <t>online accounting software reviews</t>
  </si>
  <si>
    <t>accountants online</t>
  </si>
  <si>
    <t>online business accounting</t>
  </si>
  <si>
    <t>online accounting software free</t>
  </si>
  <si>
    <t>accounting online course</t>
  </si>
  <si>
    <t>online accounting jobs</t>
  </si>
  <si>
    <t>free online accounting courses</t>
  </si>
  <si>
    <t>online accounting degrees</t>
  </si>
  <si>
    <t>online accounting solutions</t>
  </si>
  <si>
    <t>accounting help online</t>
  </si>
  <si>
    <t>accounting degrees online</t>
  </si>
  <si>
    <t>online accounting training</t>
  </si>
  <si>
    <t>accounting certificate online</t>
  </si>
  <si>
    <t>accounting tutor online</t>
  </si>
  <si>
    <t>online accounting tutor</t>
  </si>
  <si>
    <t>online courses accounting</t>
  </si>
  <si>
    <t>company accounting</t>
  </si>
  <si>
    <t>accounting companies</t>
  </si>
  <si>
    <t>accounting company</t>
  </si>
  <si>
    <t>company accountant</t>
  </si>
  <si>
    <t>company accounting software</t>
  </si>
  <si>
    <t>bookkeeping</t>
  </si>
  <si>
    <t>bookkeeping services</t>
  </si>
  <si>
    <t>bookkeeper</t>
  </si>
  <si>
    <t>bookkeeping software</t>
  </si>
  <si>
    <t>bookkeepers</t>
  </si>
  <si>
    <t>bookkeeping course</t>
  </si>
  <si>
    <t>bookkeeping sydney</t>
  </si>
  <si>
    <t>basic bookkeeping</t>
  </si>
  <si>
    <t>small business bookkeeping</t>
  </si>
  <si>
    <t>bookkeeping services sydney</t>
  </si>
  <si>
    <t>online bookkeeping</t>
  </si>
  <si>
    <t>bookkeeping business</t>
  </si>
  <si>
    <t>bookkeeping for small business</t>
  </si>
  <si>
    <t>bookkeeping for dummies</t>
  </si>
  <si>
    <t>best bookkeeping software</t>
  </si>
  <si>
    <t>bookkeeping service</t>
  </si>
  <si>
    <t>sydney bookkeeping</t>
  </si>
  <si>
    <t>bookkeeping training</t>
  </si>
  <si>
    <t>accounting and bookkeeping</t>
  </si>
  <si>
    <t>bookkeeping certification</t>
  </si>
  <si>
    <t>accounting bookkeeping</t>
  </si>
  <si>
    <t>bookkeeping programs</t>
  </si>
  <si>
    <t>business bookkeeping software</t>
  </si>
  <si>
    <t>bookkeeping basics</t>
  </si>
  <si>
    <t>bookkeeping and accounting</t>
  </si>
  <si>
    <t>bookkeeping procedures</t>
  </si>
  <si>
    <t>xero accounting</t>
  </si>
  <si>
    <t>accounting software for mac</t>
  </si>
  <si>
    <t>sap accounting</t>
  </si>
  <si>
    <t>myob accounting software</t>
  </si>
  <si>
    <t>simply accounting</t>
  </si>
  <si>
    <t>sap accounting software</t>
  </si>
  <si>
    <t>mac accounting software</t>
  </si>
  <si>
    <t>accounting software mac</t>
  </si>
  <si>
    <t>oracle accounting software</t>
  </si>
  <si>
    <t>best accounting software for mac</t>
  </si>
  <si>
    <t>accounting statements</t>
  </si>
  <si>
    <t>quickbooks accounting software</t>
  </si>
  <si>
    <t>sap accounting system</t>
  </si>
  <si>
    <t>apple accounting software</t>
  </si>
  <si>
    <t>ebay accounting software</t>
  </si>
  <si>
    <t>accounting financial statements</t>
  </si>
  <si>
    <t>accounting systems</t>
  </si>
  <si>
    <t>accounting system</t>
  </si>
  <si>
    <t>accounting information system</t>
  </si>
  <si>
    <t>system accountant</t>
  </si>
  <si>
    <t>computerised accounting system</t>
  </si>
  <si>
    <t>manual accounting system</t>
  </si>
  <si>
    <t>systems accounting</t>
  </si>
  <si>
    <t>sun accounting system</t>
  </si>
  <si>
    <t>accounting software systems</t>
  </si>
  <si>
    <t>web based accounting system</t>
  </si>
  <si>
    <t>computerised accounting systems</t>
  </si>
  <si>
    <t>system accounting</t>
  </si>
  <si>
    <t>computerized accounting system</t>
  </si>
  <si>
    <t>accounting system software</t>
  </si>
  <si>
    <t>types of accounting systems</t>
  </si>
  <si>
    <t>what is accounting information systems</t>
  </si>
  <si>
    <t>cpa</t>
  </si>
  <si>
    <t>cpa online</t>
  </si>
  <si>
    <t>what is cpa</t>
  </si>
  <si>
    <t>cpa accounting</t>
  </si>
  <si>
    <t>cpa course</t>
  </si>
  <si>
    <t>cpa accountant</t>
  </si>
  <si>
    <t>cpa sydney</t>
  </si>
  <si>
    <t>cpa courses</t>
  </si>
  <si>
    <t>cpa website</t>
  </si>
  <si>
    <t>cpa salary</t>
  </si>
  <si>
    <t>cpa accountants</t>
  </si>
  <si>
    <t>find a cpa</t>
  </si>
  <si>
    <t>cpa jobs</t>
  </si>
  <si>
    <t>cpa marketing</t>
  </si>
  <si>
    <t>cpa certification</t>
  </si>
  <si>
    <t>cpa sydney office</t>
  </si>
  <si>
    <t>cpa firms</t>
  </si>
  <si>
    <t>cpa firm</t>
  </si>
  <si>
    <t>accounting cpa</t>
  </si>
  <si>
    <t>accountant cpa</t>
  </si>
  <si>
    <t>becker cpa</t>
  </si>
  <si>
    <t>cpa tutor</t>
  </si>
  <si>
    <t>cpa office</t>
  </si>
  <si>
    <t>cpa search</t>
  </si>
  <si>
    <t>cpa tax</t>
  </si>
  <si>
    <t>accountants gold coast</t>
  </si>
  <si>
    <t>gold coast accountants</t>
  </si>
  <si>
    <t>accountants sunshine coast</t>
  </si>
  <si>
    <t>accountant gold coast</t>
  </si>
  <si>
    <t>accountants central coast</t>
  </si>
  <si>
    <t>free accounting software</t>
  </si>
  <si>
    <t>accounting software free</t>
  </si>
  <si>
    <t>free personal accounting software</t>
  </si>
  <si>
    <t>free home accounting software</t>
  </si>
  <si>
    <t>best free accounting software</t>
  </si>
  <si>
    <t>free accounting software download</t>
  </si>
  <si>
    <t>accounting software free download</t>
  </si>
  <si>
    <t>free accounts software</t>
  </si>
  <si>
    <t>free account software</t>
  </si>
  <si>
    <t>free download accounting software</t>
  </si>
  <si>
    <t>international accounting standards</t>
  </si>
  <si>
    <t>international accounting standards board</t>
  </si>
  <si>
    <t>international accounting</t>
  </si>
  <si>
    <t>international accounting standard</t>
  </si>
  <si>
    <t>international accounting firms</t>
  </si>
  <si>
    <t>code of ethics</t>
  </si>
  <si>
    <t>ethical</t>
  </si>
  <si>
    <t>business ethics</t>
  </si>
  <si>
    <t>definition of ethics</t>
  </si>
  <si>
    <t>work ethics</t>
  </si>
  <si>
    <t>ethical decision making</t>
  </si>
  <si>
    <t>professional ethics</t>
  </si>
  <si>
    <t>business ethics definition</t>
  </si>
  <si>
    <t>ethics in business</t>
  </si>
  <si>
    <t>legal ethics</t>
  </si>
  <si>
    <t>morals and ethics</t>
  </si>
  <si>
    <t>what is business ethics</t>
  </si>
  <si>
    <t>ethics vs morals</t>
  </si>
  <si>
    <t>ethical business</t>
  </si>
  <si>
    <t>ethical issues in business</t>
  </si>
  <si>
    <t>business ethics examples</t>
  </si>
  <si>
    <t>marketing ethics</t>
  </si>
  <si>
    <t>ethical responsibility</t>
  </si>
  <si>
    <t>ethical behavior</t>
  </si>
  <si>
    <t>corporate ethics</t>
  </si>
  <si>
    <t>social ethics</t>
  </si>
  <si>
    <t>personal ethics</t>
  </si>
  <si>
    <t>ethics and morality</t>
  </si>
  <si>
    <t>business code of ethics</t>
  </si>
  <si>
    <t>types of ethics</t>
  </si>
  <si>
    <t>ethical business practices</t>
  </si>
  <si>
    <t>ethics in accounting</t>
  </si>
  <si>
    <t>moral ethics</t>
  </si>
  <si>
    <t>teaching ethics</t>
  </si>
  <si>
    <t>managerial ethics</t>
  </si>
  <si>
    <t>ethics and social responsibility</t>
  </si>
  <si>
    <t>it ethics</t>
  </si>
  <si>
    <t>ethics in it</t>
  </si>
  <si>
    <t>business ethics articles</t>
  </si>
  <si>
    <t>list of ethics</t>
  </si>
  <si>
    <t>company ethics</t>
  </si>
  <si>
    <t>good business ethics</t>
  </si>
  <si>
    <t>ethical standards in business</t>
  </si>
  <si>
    <t>balance sheet</t>
  </si>
  <si>
    <t>balance sheet example</t>
  </si>
  <si>
    <t>balance sheet template</t>
  </si>
  <si>
    <t>balance sheets</t>
  </si>
  <si>
    <t>sample balance sheet</t>
  </si>
  <si>
    <t>balance sheet reconciliation</t>
  </si>
  <si>
    <t>balance sheet format</t>
  </si>
  <si>
    <t>balance sheet analysis</t>
  </si>
  <si>
    <t>personal balance sheet</t>
  </si>
  <si>
    <t>balance sheet ratios</t>
  </si>
  <si>
    <t>example balance sheet</t>
  </si>
  <si>
    <t>example of balance sheet</t>
  </si>
  <si>
    <t>balance sheet sample</t>
  </si>
  <si>
    <t>balance sheet reconciliation template</t>
  </si>
  <si>
    <t>simple balance sheet</t>
  </si>
  <si>
    <t>balance sheet equation</t>
  </si>
  <si>
    <t>example of a balance sheet</t>
  </si>
  <si>
    <t>budgeted balance sheet</t>
  </si>
  <si>
    <t>bank balance sheet</t>
  </si>
  <si>
    <t>personal balance sheet template</t>
  </si>
  <si>
    <t>balance sheet examples</t>
  </si>
  <si>
    <t>business balance sheet</t>
  </si>
  <si>
    <t>consolidated balance sheet</t>
  </si>
  <si>
    <t>pro forma balance sheet</t>
  </si>
  <si>
    <t>balance sheet items</t>
  </si>
  <si>
    <t>balance sheet accounts</t>
  </si>
  <si>
    <t>common size balance sheet</t>
  </si>
  <si>
    <t>trial balance sheet</t>
  </si>
  <si>
    <t>company balance sheet</t>
  </si>
  <si>
    <t>projected balance sheet</t>
  </si>
  <si>
    <t>sample of balance sheet</t>
  </si>
  <si>
    <t>balance sheet accounting</t>
  </si>
  <si>
    <t>simple balance sheet template</t>
  </si>
  <si>
    <t>reading a balance sheet</t>
  </si>
  <si>
    <t>small business balance sheet</t>
  </si>
  <si>
    <t>cash balance sheet</t>
  </si>
  <si>
    <t>balance sheet statement</t>
  </si>
  <si>
    <t>business balance sheet template</t>
  </si>
  <si>
    <t>restaurant balance sheet</t>
  </si>
  <si>
    <t>accounting balance sheet example</t>
  </si>
  <si>
    <t>accounting balance sheets</t>
  </si>
  <si>
    <t>accounting policy</t>
  </si>
  <si>
    <t>accounts payable policy</t>
  </si>
  <si>
    <t>change in accounting policy</t>
  </si>
  <si>
    <t>significant accounting policies</t>
  </si>
  <si>
    <t>accounts receivable policy</t>
  </si>
  <si>
    <t>accounting policy manual</t>
  </si>
  <si>
    <t>act accounting policy</t>
  </si>
  <si>
    <t>what is accounting policy</t>
  </si>
  <si>
    <t>what are accounting policies</t>
  </si>
  <si>
    <t>tax agent</t>
  </si>
  <si>
    <t>tax agents</t>
  </si>
  <si>
    <t>tax agents sydney</t>
  </si>
  <si>
    <t>sydney tax agents</t>
  </si>
  <si>
    <t>tax agents in sydney</t>
  </si>
  <si>
    <t>profit and loss statement</t>
  </si>
  <si>
    <t>profit and loss statement example</t>
  </si>
  <si>
    <t>profit and loss template</t>
  </si>
  <si>
    <t>profit and loss</t>
  </si>
  <si>
    <t>profit and loss statement template</t>
  </si>
  <si>
    <t>profit loss statement</t>
  </si>
  <si>
    <t>profit &amp; loss statement</t>
  </si>
  <si>
    <t>profit and loss statements</t>
  </si>
  <si>
    <t>profit and loss account</t>
  </si>
  <si>
    <t>sample profit and loss statement</t>
  </si>
  <si>
    <t>profit loss</t>
  </si>
  <si>
    <t>profit &amp; loss</t>
  </si>
  <si>
    <t>profit and loss statement sample</t>
  </si>
  <si>
    <t>profit loss statement template</t>
  </si>
  <si>
    <t>profit and loss example</t>
  </si>
  <si>
    <t>profit and loss sheet</t>
  </si>
  <si>
    <t>profit and loss analysis</t>
  </si>
  <si>
    <t>certified practising accountants</t>
  </si>
  <si>
    <t>certified public accountant</t>
  </si>
  <si>
    <t>certified internal auditor</t>
  </si>
  <si>
    <t>certified fraud examiner</t>
  </si>
  <si>
    <t>certified accountant</t>
  </si>
  <si>
    <t>certified public accountants</t>
  </si>
  <si>
    <t>certified accounting technician</t>
  </si>
  <si>
    <t>policies and procedures</t>
  </si>
  <si>
    <t>policy and procedures</t>
  </si>
  <si>
    <t>customer service policies and procedures</t>
  </si>
  <si>
    <t>what are policies and procedures</t>
  </si>
  <si>
    <t>company policies and procedures</t>
  </si>
  <si>
    <t>policy and procedure</t>
  </si>
  <si>
    <t>it policies and procedures</t>
  </si>
  <si>
    <t>policies and procedures template</t>
  </si>
  <si>
    <t>writing policies and procedures</t>
  </si>
  <si>
    <t>policies &amp; procedures</t>
  </si>
  <si>
    <t>policy procedure</t>
  </si>
  <si>
    <t>business policies and procedures</t>
  </si>
  <si>
    <t>financial policies and procedures</t>
  </si>
  <si>
    <t>policy &amp; procedure</t>
  </si>
  <si>
    <t>policies procedures</t>
  </si>
  <si>
    <t>finance policies and procedures</t>
  </si>
  <si>
    <t>accounting degree</t>
  </si>
  <si>
    <t>degree in accounting</t>
  </si>
  <si>
    <t>accounting degrees</t>
  </si>
  <si>
    <t>accountant degree</t>
  </si>
  <si>
    <t>degree accounting</t>
  </si>
  <si>
    <t>ifrs</t>
  </si>
  <si>
    <t>ifrs 9</t>
  </si>
  <si>
    <t>ifrs 3</t>
  </si>
  <si>
    <t>ifrs 7</t>
  </si>
  <si>
    <t>ifrs 8</t>
  </si>
  <si>
    <t>what is ifrs</t>
  </si>
  <si>
    <t>ifrs standards</t>
  </si>
  <si>
    <t>ifrs 1</t>
  </si>
  <si>
    <t>ifrs accounting</t>
  </si>
  <si>
    <t>ifrs vs gaap</t>
  </si>
  <si>
    <t>auditing</t>
  </si>
  <si>
    <t>auditing standards</t>
  </si>
  <si>
    <t>audit standards</t>
  </si>
  <si>
    <t>international auditing standards</t>
  </si>
  <si>
    <t>international standards on auditing</t>
  </si>
  <si>
    <t>audit firms</t>
  </si>
  <si>
    <t>audit manual</t>
  </si>
  <si>
    <t>auditing firms</t>
  </si>
  <si>
    <t>accounting recruitment</t>
  </si>
  <si>
    <t>accounting recruitment agencies</t>
  </si>
  <si>
    <t>accounting recruiters</t>
  </si>
  <si>
    <t>accountancy recruitment agencies</t>
  </si>
  <si>
    <t>accountancy recruitment</t>
  </si>
  <si>
    <t>ernst &amp; young</t>
  </si>
  <si>
    <t>quickbooks training</t>
  </si>
  <si>
    <t>quickbooks training online</t>
  </si>
  <si>
    <t>quickbooks online training</t>
  </si>
  <si>
    <t>universal accounting</t>
  </si>
  <si>
    <t>financial accounting</t>
  </si>
  <si>
    <t>what is financial accounting</t>
  </si>
  <si>
    <t>financial accounts</t>
  </si>
  <si>
    <t>financial accounting for dummies</t>
  </si>
  <si>
    <t>financial accounting course</t>
  </si>
  <si>
    <t>accounts payable procedures</t>
  </si>
  <si>
    <t>accounting procedures</t>
  </si>
  <si>
    <t>accounting policies and procedures</t>
  </si>
  <si>
    <t>accounting policies and procedures manual</t>
  </si>
  <si>
    <t>accounting procedures manual</t>
  </si>
  <si>
    <t>accounting procedure</t>
  </si>
  <si>
    <t>financial statement</t>
  </si>
  <si>
    <t>financial statements</t>
  </si>
  <si>
    <t>financial statements example</t>
  </si>
  <si>
    <t>financial statement template</t>
  </si>
  <si>
    <t>audited financial statements</t>
  </si>
  <si>
    <t>notes to financial statements</t>
  </si>
  <si>
    <t>company financial statements</t>
  </si>
  <si>
    <t>sample financial statements</t>
  </si>
  <si>
    <t>example financial statements</t>
  </si>
  <si>
    <t>financial statement example</t>
  </si>
  <si>
    <t>financial statement assertions</t>
  </si>
  <si>
    <t>financial statement form</t>
  </si>
  <si>
    <t>annual financial statements</t>
  </si>
  <si>
    <t>users of financial statements</t>
  </si>
  <si>
    <t>preparing financial statements</t>
  </si>
  <si>
    <t>financial statement sample</t>
  </si>
  <si>
    <t>accounting ledger</t>
  </si>
  <si>
    <t>general ledger entries</t>
  </si>
  <si>
    <t>general ledger software</t>
  </si>
  <si>
    <t>accounting ledgers</t>
  </si>
  <si>
    <t>ledgers accounting</t>
  </si>
  <si>
    <t>accounting standard</t>
  </si>
  <si>
    <t>accounting standards board</t>
  </si>
  <si>
    <t>indian accounting standards</t>
  </si>
  <si>
    <t>ifrs accounting standards</t>
  </si>
  <si>
    <t>financial accounting standards</t>
  </si>
  <si>
    <t>bookkeeping courses online</t>
  </si>
  <si>
    <t>online bookkeeping courses</t>
  </si>
  <si>
    <t>bookkeeping course online</t>
  </si>
  <si>
    <t>online bookkeeping course</t>
  </si>
  <si>
    <t>bookkeeping online courses</t>
  </si>
  <si>
    <t>quickbooks courses online</t>
  </si>
  <si>
    <t>income statement template</t>
  </si>
  <si>
    <t>income statement example</t>
  </si>
  <si>
    <t>income statement format</t>
  </si>
  <si>
    <t>income statements</t>
  </si>
  <si>
    <t>sample income statement</t>
  </si>
  <si>
    <t>income statement sample</t>
  </si>
  <si>
    <t>example of income statement</t>
  </si>
  <si>
    <t>pro forma income statement</t>
  </si>
  <si>
    <t>balance sheet and income statement</t>
  </si>
  <si>
    <t>income statement and balance sheet</t>
  </si>
  <si>
    <t>example of an income statement</t>
  </si>
  <si>
    <t>ratio analysis</t>
  </si>
  <si>
    <t>financial ratio analysis</t>
  </si>
  <si>
    <t>financial ratios analysis</t>
  </si>
  <si>
    <t>financial analysis ratios</t>
  </si>
  <si>
    <t>accounting ratio analysis</t>
  </si>
  <si>
    <t>personal finance software</t>
  </si>
  <si>
    <t>finance software</t>
  </si>
  <si>
    <t>home finance software</t>
  </si>
  <si>
    <t>free personal finance software</t>
  </si>
  <si>
    <t>business finance software</t>
  </si>
  <si>
    <t>software finance</t>
  </si>
  <si>
    <t>financial analysis</t>
  </si>
  <si>
    <t>financial statement analysis</t>
  </si>
  <si>
    <t>financial analysis example</t>
  </si>
  <si>
    <t>financial statement analysis example</t>
  </si>
  <si>
    <t>financial statements analysis</t>
  </si>
  <si>
    <t>policy and procedures manual</t>
  </si>
  <si>
    <t>procedures manual</t>
  </si>
  <si>
    <t>policy and procedure manual</t>
  </si>
  <si>
    <t>procedure manual</t>
  </si>
  <si>
    <t>policies and procedures manual template</t>
  </si>
  <si>
    <t>policy and procedure manual template</t>
  </si>
  <si>
    <t>generally accepted accounting principles</t>
  </si>
  <si>
    <t>general accountant</t>
  </si>
  <si>
    <t>accounting general ledger</t>
  </si>
  <si>
    <t>general ledger accounting</t>
  </si>
  <si>
    <t>general accounting principles</t>
  </si>
  <si>
    <t>financial software</t>
  </si>
  <si>
    <t>financial accounting software</t>
  </si>
  <si>
    <t>personal financial software</t>
  </si>
  <si>
    <t>financial statement software</t>
  </si>
  <si>
    <t>business financial software</t>
  </si>
  <si>
    <t>tax consultant</t>
  </si>
  <si>
    <t>tax advisor</t>
  </si>
  <si>
    <t>tax service</t>
  </si>
  <si>
    <t>tax professional</t>
  </si>
  <si>
    <t>tax preparer</t>
  </si>
  <si>
    <t>finance for dummies</t>
  </si>
  <si>
    <t>it for dummies</t>
  </si>
  <si>
    <t>accounting for dummies pdf</t>
  </si>
  <si>
    <t>balance sheets for dummies</t>
  </si>
  <si>
    <t>corporate finance for dummies</t>
  </si>
  <si>
    <t>accounting for dummies free</t>
  </si>
  <si>
    <t>microsoft office accounting</t>
  </si>
  <si>
    <t>accountants office</t>
  </si>
  <si>
    <t>microsoft office accounting express</t>
  </si>
  <si>
    <t>office accounting</t>
  </si>
  <si>
    <t>accounting office</t>
  </si>
  <si>
    <t>office accounting software</t>
  </si>
  <si>
    <t>parramatta accountants</t>
  </si>
  <si>
    <t>accountant parramatta</t>
  </si>
  <si>
    <t>accountants wollongong</t>
  </si>
  <si>
    <t>accountants parramatta</t>
  </si>
  <si>
    <t>accountants penrith</t>
  </si>
  <si>
    <t>accountants chatswood</t>
  </si>
  <si>
    <t>accountants in parramatta</t>
  </si>
  <si>
    <t>accountant penrith</t>
  </si>
  <si>
    <t>accountants campbelltown</t>
  </si>
  <si>
    <t>accountant wollongong</t>
  </si>
  <si>
    <t>accountants five dock</t>
  </si>
  <si>
    <t>accountants castle hill</t>
  </si>
  <si>
    <t>accountants nsw</t>
  </si>
  <si>
    <t>accountants caringbah</t>
  </si>
  <si>
    <t>wollongong accountant</t>
  </si>
  <si>
    <t>accountant nsw</t>
  </si>
  <si>
    <t>best accounting software</t>
  </si>
  <si>
    <t>personal accounting software</t>
  </si>
  <si>
    <t>simple accounting software</t>
  </si>
  <si>
    <t>easy accounting software</t>
  </si>
  <si>
    <t>cloud accounting software</t>
  </si>
  <si>
    <t>accounting software packages</t>
  </si>
  <si>
    <t>open source accounting software</t>
  </si>
  <si>
    <t>home accounting software</t>
  </si>
  <si>
    <t>top accounting software</t>
  </si>
  <si>
    <t>construction accounting software</t>
  </si>
  <si>
    <t>list of accounting software</t>
  </si>
  <si>
    <t>accounting software reviews</t>
  </si>
  <si>
    <t>microsoft accounting software</t>
  </si>
  <si>
    <t>accounts software</t>
  </si>
  <si>
    <t>software for accounting</t>
  </si>
  <si>
    <t>small accounting software</t>
  </si>
  <si>
    <t>account software</t>
  </si>
  <si>
    <t>trust accounting software</t>
  </si>
  <si>
    <t>accounting software applications</t>
  </si>
  <si>
    <t>accounting software comparison</t>
  </si>
  <si>
    <t>web based accounting software</t>
  </si>
  <si>
    <t>payroll accounting software</t>
  </si>
  <si>
    <t>sage accounting software</t>
  </si>
  <si>
    <t>sun accounting software</t>
  </si>
  <si>
    <t>accounting softwares</t>
  </si>
  <si>
    <t>accounting software freeware</t>
  </si>
  <si>
    <t>buy accounting software</t>
  </si>
  <si>
    <t>erp accounting software</t>
  </si>
  <si>
    <t>cheap accounting software</t>
  </si>
  <si>
    <t>call accounting software</t>
  </si>
  <si>
    <t>legal accounting software</t>
  </si>
  <si>
    <t>accounting software review</t>
  </si>
  <si>
    <t>church accounting software</t>
  </si>
  <si>
    <t>project accounting software</t>
  </si>
  <si>
    <t>farm accounting software</t>
  </si>
  <si>
    <t>linux accounting software</t>
  </si>
  <si>
    <t>accounting software package</t>
  </si>
  <si>
    <t>retail accounting software</t>
  </si>
  <si>
    <t>accounting software solutions</t>
  </si>
  <si>
    <t>tally accounting software</t>
  </si>
  <si>
    <t>accounting software programs</t>
  </si>
  <si>
    <t>compare accounting software</t>
  </si>
  <si>
    <t>accounting software list</t>
  </si>
  <si>
    <t>manufacturing accounting software</t>
  </si>
  <si>
    <t>popular accounting software</t>
  </si>
  <si>
    <t>management accounting software</t>
  </si>
  <si>
    <t>the best accounting software</t>
  </si>
  <si>
    <t>google accounting software</t>
  </si>
  <si>
    <t>freeware accounting software</t>
  </si>
  <si>
    <t>professional accounting software</t>
  </si>
  <si>
    <t>enterprise accounting software</t>
  </si>
  <si>
    <t>software accounting</t>
  </si>
  <si>
    <t>cash accounting software</t>
  </si>
  <si>
    <t>computer accounting software</t>
  </si>
  <si>
    <t>top 10 accounting software</t>
  </si>
  <si>
    <t>excel accounting software</t>
  </si>
  <si>
    <t>computerized accounting software</t>
  </si>
  <si>
    <t>accountants software</t>
  </si>
  <si>
    <t>new accounting software</t>
  </si>
  <si>
    <t>software for accountants</t>
  </si>
  <si>
    <t>accountant software</t>
  </si>
  <si>
    <t>sme accounting software</t>
  </si>
  <si>
    <t>download accounting software</t>
  </si>
  <si>
    <t>accounting for software</t>
  </si>
  <si>
    <t>investment accounting software</t>
  </si>
  <si>
    <t>integrated accounting software</t>
  </si>
  <si>
    <t>most popular accounting software</t>
  </si>
  <si>
    <t>accounting software small</t>
  </si>
  <si>
    <t>double entry accounting software</t>
  </si>
  <si>
    <t>accounting software for accountants</t>
  </si>
  <si>
    <t>accounting software</t>
  </si>
  <si>
    <t>accountant</t>
  </si>
  <si>
    <t>accountants</t>
  </si>
  <si>
    <t>accounting courses</t>
  </si>
  <si>
    <t>accounting fees</t>
  </si>
  <si>
    <t>Blog</t>
  </si>
  <si>
    <t>Accountants Sydney</t>
  </si>
  <si>
    <t>http://www.kellypartners.com.au/</t>
  </si>
  <si>
    <t>Chartered Accountants Sydney | Kelly+Partners Accountants</t>
  </si>
  <si>
    <t>http://www.sullivan.com.au/</t>
  </si>
  <si>
    <t>Chartered Accountants Sydney, Accounting Sydney &amp; Small ...</t>
  </si>
  <si>
    <t>http://www.bdo.com.au/sydney</t>
  </si>
  <si>
    <t>Sydney Accountants specialising in Audit, Tax &amp; Advisory - BDO ...</t>
  </si>
  <si>
    <t>http://www.taxeffective.com.au/</t>
  </si>
  <si>
    <t>Accountants Sydney, Tax Accountant Sydney, Accounting Firm Sydney</t>
  </si>
  <si>
    <t>http://www.azuregroup.com.au/</t>
  </si>
  <si>
    <t>Chartered Accountants Sydney &amp; Gold Coast | Virtual CFO ...</t>
  </si>
  <si>
    <t>http://www.harveys.com.au/</t>
  </si>
  <si>
    <t>Chartered Accountants, Harveys Chartered Accountants ...</t>
  </si>
  <si>
    <t>http://citytaxaccountants.com.au/tax-accountants-sydney/</t>
  </si>
  <si>
    <t>Tax Accountants SydneyCity Tax Accountants</t>
  </si>
  <si>
    <t>http://citytaxaccountants.com.au/accountant-sydney/</t>
  </si>
  <si>
    <t>Accountant Sydney - City Tax AccountantsCity Tax Accountants</t>
  </si>
  <si>
    <t>http://www.truelocal.com.au/business/tax-accountants-sydney/sydney</t>
  </si>
  <si>
    <t>Tax Accountants Sydney, Sydney - Accountants - TrueLocal</t>
  </si>
  <si>
    <t>http://www.mjz.com.au/</t>
  </si>
  <si>
    <t>Sydney Accountant &amp; Bookkeeping | Accountant Sydney ...</t>
  </si>
  <si>
    <t>Equity-passing</t>
  </si>
  <si>
    <t>Non-equity-passing</t>
  </si>
  <si>
    <t>Only rel=nofollow</t>
  </si>
  <si>
    <t>Only follow</t>
  </si>
  <si>
    <t>(img alt) (img) [No Anchor Text]</t>
  </si>
  <si>
    <t>Directory of Accountants &amp; Bookkeepers | Xero Accounting Software</t>
  </si>
  <si>
    <t>Visit their website</t>
  </si>
  <si>
    <t>http://www.xero.com/advisors/?country=au&amp;service=accountant&amp;view=map</t>
  </si>
  <si>
    <t>http://www.xero.com/advisors/?country=australia&amp;service=accountant&amp;view=map</t>
  </si>
  <si>
    <t>(img alt) [No Anchor Text]</t>
  </si>
  <si>
    <t>http://www.kellypartners.com.au/philosophy.php</t>
  </si>
  <si>
    <t>Why Kelly + Partners</t>
  </si>
  <si>
    <t>Kelly + Partners Cloud Accounting</t>
  </si>
  <si>
    <t>http://www.kellypartnerscloud.com.au/pricing-once-off.php</t>
  </si>
  <si>
    <t>http://www.kellypartnerscloud.com.au/outsourced-cfo.php</t>
  </si>
  <si>
    <t>http://www.kellypartnerscloud.com.au/contact.php</t>
  </si>
  <si>
    <t>http://www.kellypartners.com.au/careers.php</t>
  </si>
  <si>
    <t>Careers</t>
  </si>
  <si>
    <t>http://www.kellypartners.com.au/blog/</t>
  </si>
  <si>
    <t>http://www.kellypartners.com.au/blog</t>
  </si>
  <si>
    <t>Kelly+Partners website</t>
  </si>
  <si>
    <t>Kelly+Partners</t>
  </si>
  <si>
    <t>http://www.kellypartnerscloud.com.au/cloud-explained.php</t>
  </si>
  <si>
    <t>http://www.kellypartnerscloud.com.au/</t>
  </si>
  <si>
    <t>(img alt) Kelly + Partners</t>
  </si>
  <si>
    <t>Compare Communications</t>
  </si>
  <si>
    <t>http://www.comparecommunications.com.au/corporatepartners.htm</t>
  </si>
  <si>
    <t>(img alt) Kellypartners</t>
  </si>
  <si>
    <t>Dane Propoggia</t>
  </si>
  <si>
    <t>http://www.danep.com.au/sponsors.php</t>
  </si>
  <si>
    <t>http://www.danep.com.au/link.php</t>
  </si>
  <si>
    <t>(img alt) Accounting &amp;amp; Business Services</t>
  </si>
  <si>
    <t>BCP Group Services - Taxation Services</t>
  </si>
  <si>
    <t>http://www.bcpaccounting.com.au/taxation.html</t>
  </si>
  <si>
    <t>BCP Group Services - Retirement Planning</t>
  </si>
  <si>
    <t>http://www.bcpaccounting.com.au/retirement.html</t>
  </si>
  <si>
    <t>BCP Group Services - Life Cover &amp;amp; Income Protection</t>
  </si>
  <si>
    <t>http://www.bcpaccounting.com.au/life_cover.html</t>
  </si>
  <si>
    <t>BCP Group Services - Investment Advice</t>
  </si>
  <si>
    <t>http://www.bcpaccounting.com.au/investment.html</t>
  </si>
  <si>
    <t>BCP Group Services - Accounting &amp;amp; Business Services</t>
  </si>
  <si>
    <t>http://www.bcpaccounting.com.au/accounting.html</t>
  </si>
  <si>
    <t>http://www.kellypartners.com.au/services-planning-your-retirement.php</t>
  </si>
  <si>
    <t>(img alt) Self Managed Superannuation</t>
  </si>
  <si>
    <t>BCP Group Services - Home Loans</t>
  </si>
  <si>
    <t>http://www.bcpaccounting.com.au/home_loans.html</t>
  </si>
  <si>
    <t>BCP Group Services - Our People</t>
  </si>
  <si>
    <t>http://www.bcpaccounting.com.au/our_people.html</t>
  </si>
  <si>
    <t>BCP Group Services - Careers</t>
  </si>
  <si>
    <t>http://www.bcpaccounting.com.au/careers.html</t>
  </si>
  <si>
    <t>BCP Group Services - Virtual Tour</t>
  </si>
  <si>
    <t>http://www.bcpaccounting.com.au/virtual_tour.html</t>
  </si>
  <si>
    <t>BCP Group Services - Seminars</t>
  </si>
  <si>
    <t>http://www.bcpaccounting.com.au/seminars.html</t>
  </si>
  <si>
    <t>BCP Group Services - Useful Links</t>
  </si>
  <si>
    <t>http://www.bcpaccounting.com.au/useful_links.html</t>
  </si>
  <si>
    <t>BCP Group Services - Contact</t>
  </si>
  <si>
    <t>http://www.bcpaccounting.com.au/contact.html</t>
  </si>
  <si>
    <t>BCP Group Services - Community</t>
  </si>
  <si>
    <t>http://www.bcpaccounting.com.au/community.html</t>
  </si>
  <si>
    <t>BCP Group Services</t>
  </si>
  <si>
    <t>http://www.bcpaccounting.com.au/index.html</t>
  </si>
  <si>
    <t>http://www.bcpaccounting.com.au/</t>
  </si>
  <si>
    <t>http://www.kellypartners.com.au/team_south_sydney.php</t>
  </si>
  <si>
    <t>accountants in South Sydney</t>
  </si>
  <si>
    <t>Personal Finance Base: December 2012</t>
  </si>
  <si>
    <t>http://www.personalfinancebase.com/2012_12_01_archive.html</t>
  </si>
  <si>
    <t>Kelly Partners</t>
  </si>
  <si>
    <t>CloudBaseMedia</t>
  </si>
  <si>
    <t>http://www.cloudbasemedia.com.au/feed/</t>
  </si>
  <si>
    <t>Blog | CloudBaseMedia | Web &amp;amp; Business Strategy</t>
  </si>
  <si>
    <t>http://www.cloudbasemedia.com.au/blog/</t>
  </si>
  <si>
    <t>http://kellypartners.com.au/services.php</t>
  </si>
  <si>
    <t>Sydney accountants</t>
  </si>
  <si>
    <t>How to Choose The Right Accountant To Manage Your Finances...</t>
  </si>
  <si>
    <t>http://www.choicemortgage.info/articles/154744/How-to-Choose-The-Right-Accountant-To-Manage-Your-Finances</t>
  </si>
  <si>
    <t>http://www.kellypartners.com.au/services.php</t>
  </si>
  <si>
    <t>http://www.bcpgroupservices.com.au/taxation.html</t>
  </si>
  <si>
    <t>http://www.bcpgroupservices.com.au/retirement.html</t>
  </si>
  <si>
    <t>http://www.bcpgroupservices.com.au/life_cover.html</t>
  </si>
  <si>
    <t>http://www.bcpgroupservices.com.au/investment.html</t>
  </si>
  <si>
    <t>http://www.bcpgroupservices.com.au/accounting.html</t>
  </si>
  <si>
    <t>http://www.bcpgroupservices.com.au/home_loans.html</t>
  </si>
  <si>
    <t>http://www.bcpgroupservices.com.au/our_people.html</t>
  </si>
  <si>
    <t>http://www.bcpgroupservices.com.au/careers.html</t>
  </si>
  <si>
    <t>http://www.bcpgroupservices.com.au/virtual_tour.html</t>
  </si>
  <si>
    <t>http://www.bcpgroupservices.com.au/seminars.html</t>
  </si>
  <si>
    <t>http://www.bcpgroupservices.com.au/useful_links.html</t>
  </si>
  <si>
    <t>http://www.bcpgroupservices.com.au/community.html</t>
  </si>
  <si>
    <t>http://www.bcpgroupservices.com.au/index.html</t>
  </si>
  <si>
    <t>http://www.bcpgroupservices.com.au/contact.html</t>
  </si>
  <si>
    <t>http://www.bcpgroupservices.com.au/</t>
  </si>
  <si>
    <t>http://kellypartners.com.au/team.php</t>
  </si>
  <si>
    <t>Sydney accounting firms</t>
  </si>
  <si>
    <t>Is Accounting a Good Career Option? | JOBS BOARD</t>
  </si>
  <si>
    <t>http://www.jobs-board.org/is-accounting-a-good-career-option/</t>
  </si>
  <si>
    <t>http://www.kellypartners.com.au/team.php</t>
  </si>
  <si>
    <t>http://www.kellypartners.com.au/home</t>
  </si>
  <si>
    <t>True Property Management True Property Management Our Alliance Partners</t>
  </si>
  <si>
    <t>http://www.truepmvic.com.au/index-tess1.php?ItemNo=1063</t>
  </si>
  <si>
    <t>Brett Kelly | Professional Speaking</t>
  </si>
  <si>
    <t>http://www.brettkelly.com.au/business.php</t>
  </si>
  <si>
    <t>www.kellypartners.com.au</t>
  </si>
  <si>
    <t>http://kellypartners.com.au/blog</t>
  </si>
  <si>
    <t>http://www.brettkelly.com.au/books.php</t>
  </si>
  <si>
    <t>http://www.brettkelly.com.au/bucket-list.php</t>
  </si>
  <si>
    <t>Testimonials | Brett Kelly Professional Speaking</t>
  </si>
  <si>
    <t>http://www.brettkelly.com.au/testimonials.php</t>
  </si>
  <si>
    <t>http://www.brettkelly.com.au/about.php</t>
  </si>
  <si>
    <t>Books, Brochures &amp;amp; Resources| Brett Kelly</t>
  </si>
  <si>
    <t>http://www.brettkelly.com.au/resources.php</t>
  </si>
  <si>
    <t>http://www.brettkelly.com.au/services.php</t>
  </si>
  <si>
    <t>Brett Kelly | Professional Speaking by Experienced Business Speaker</t>
  </si>
  <si>
    <t>http://www.brettkelly.com.au/</t>
  </si>
  <si>
    <t>Welcome to  : Liverpool Business Enterprise Centre</t>
  </si>
  <si>
    <t>http://www.liverpoolbec.com.au/member_view.php?member_id=6</t>
  </si>
  <si>
    <t>Business Owners’ Wisdom launch at ARIA | Business Owners' Wisdom</t>
  </si>
  <si>
    <t>http://businessownerswisdom.com.au/events/business-owners%E2%80%99-wisdom-launch-aria</t>
  </si>
  <si>
    <t>Business Breakfast - November (Registration closed) | Business Owners' Wisdom</t>
  </si>
  <si>
    <t>http://businessownerswisdom.com.au/business-breakfast-november-registration-closed</t>
  </si>
  <si>
    <t>Book signing - Dymocks Penrith | Business Owners' Wisdom</t>
  </si>
  <si>
    <t>http://businessownerswisdom.com.au/book-signing-dymocks-penrith</t>
  </si>
  <si>
    <t>Book signing - Dymocks North Sydney | Business Owners' Wisdom</t>
  </si>
  <si>
    <t>http://businessownerswisdom.com.au/book-signing-dymocks-north-sydney</t>
  </si>
  <si>
    <t>Book signing - Dymocks Erina | Business Owners' Wisdom</t>
  </si>
  <si>
    <t>http://businessownerswisdom.com.au/book-signing-dymocks-erina</t>
  </si>
  <si>
    <t>Book signing - Dymocks Bondi Junction | Business Owners' Wisdom</t>
  </si>
  <si>
    <t>http://businessownerswisdom.com.au/book-signing-dymocks-bondi-junction</t>
  </si>
  <si>
    <t>http://businessownerswisdom.com.au/gallery/business-owners%E2%80%99-wisdom-launch-aria</t>
  </si>
  <si>
    <t>Business Owners&amp;#039; Wisdom Book signing Penrith Dymocks | Business Owners' Wisdom</t>
  </si>
  <si>
    <t>http://businessownerswisdom.com.au/business-owners-wisdom-book-signing-penrith-dymocks</t>
  </si>
  <si>
    <t>Business Owners&amp;#039; Wisdom Book signing Erina Dymocks | Business Owners' Wisdom</t>
  </si>
  <si>
    <t>http://businessownerswisdom.com.au/business-owners-wisdom-book-signing-erina-dymocks</t>
  </si>
  <si>
    <t>Business Owners&amp;#039; Wisdom Book signing Bondi Dymocks | Business Owners' Wisdom</t>
  </si>
  <si>
    <t>http://businessownerswisdom.com.au/business-owners-wisdom-book-signing-bondi-dymocks</t>
  </si>
  <si>
    <t>Business Owners&amp;#039; Wisdom book event at Cerrone | Business Owners' Wisdom</t>
  </si>
  <si>
    <t>http://businessownerswisdom.com.au/business-owners-wisdom-book-event-cerrone</t>
  </si>
  <si>
    <t>Business Owners' Wisdom | By Brett Kelly</t>
  </si>
  <si>
    <t>http://businessownerswisdom.com.au/unlock-minds-business-icons-0</t>
  </si>
  <si>
    <t>Store Terms of Use | Business Owners' Wisdom</t>
  </si>
  <si>
    <t>http://businessownerswisdom.com.au/store-terms-use</t>
  </si>
  <si>
    <t>Privacy policy | Business Owners' Wisdom</t>
  </si>
  <si>
    <t>http://businessownerswisdom.com.au/privacy-policy</t>
  </si>
  <si>
    <t>Download your free chapter | Business Owners' Wisdom</t>
  </si>
  <si>
    <t>http://businessownerswisdom.com.au/download-your-free-chapter</t>
  </si>
  <si>
    <t>Contact | Business Owners' Wisdom</t>
  </si>
  <si>
    <t>http://businessownerswisdom.com.au/contact</t>
  </si>
  <si>
    <t>Bulk Orders | Business Owners' Wisdom</t>
  </si>
  <si>
    <t>http://businessownerswisdom.com.au/bulkorder</t>
  </si>
  <si>
    <t>Table of Contents | Business Owners' Wisdom</t>
  </si>
  <si>
    <t>http://businessownerswisdom.com.au/table-contents</t>
  </si>
  <si>
    <t>Business Owners&amp;#039; Wisdom | Business Owners' Wisdom</t>
  </si>
  <si>
    <t>http://businessownerswisdom.com.au/book</t>
  </si>
  <si>
    <t>About the Author | Business Owners' Wisdom</t>
  </si>
  <si>
    <t>http://businessownerswisdom.com.au/about-author</t>
  </si>
  <si>
    <t>Gallery | Business Owners' Wisdom</t>
  </si>
  <si>
    <t>http://businessownerswisdom.com.au/gallery</t>
  </si>
  <si>
    <t>| Business Owners' Wisdom</t>
  </si>
  <si>
    <t>http://businessownerswisdom.com.au/news-and-media</t>
  </si>
  <si>
    <t>Events | Business Owners' Wisdom</t>
  </si>
  <si>
    <t>http://businessownerswisdom.com.au/events</t>
  </si>
  <si>
    <t>accountant South Sydney</t>
  </si>
  <si>
    <t>3 Investment Trends for 2012...</t>
  </si>
  <si>
    <t>http://www.marketsfinance.info/articles/154747/3-Investment-Trends-for-2012</t>
  </si>
  <si>
    <t>http://kellypartners.com.au/</t>
  </si>
  <si>
    <t>accountants Sydney</t>
  </si>
  <si>
    <t>3 Ways to Improve Your Personal Finance Management...</t>
  </si>
  <si>
    <t>http://www.financesworld.info/articles/153836/3-Ways-to-Improve-Your-Personal-Finance-Management</t>
  </si>
  <si>
    <t>3 Best Programs for Managing Your Accounts</t>
  </si>
  <si>
    <t>http://smallbusinessexpert.com.au/features/accounting/3-best-programs-for-managing-your-accounts</t>
  </si>
  <si>
    <t>Accounting</t>
  </si>
  <si>
    <t>http://smallbusinessexpert.com.au/category/features/accounting</t>
  </si>
  <si>
    <t>chartered accountants Sydney</t>
  </si>
  <si>
    <t>3 Tips For a Higher Tax Return...</t>
  </si>
  <si>
    <t>http://www.businessandfinances.info/articles/154095/3-Tips-For-a-Higher-Tax-Return</t>
  </si>
  <si>
    <t>kellypartners.com.au</t>
  </si>
  <si>
    <t>List-of-Domains.org - Alexa website ranking for Wednesday, 20-Mar-2013 Page 187</t>
  </si>
  <si>
    <t>http://www.listofdomains.org/alexa/Alexa_187.html</t>
  </si>
  <si>
    <t>(img alt) Kelly + Partners Accountants</t>
  </si>
  <si>
    <t>Member Directory - Erina Chamber of Commerce</t>
  </si>
  <si>
    <t>http://www.erinachamber.com.au/index.php/membership2/members/13-media.html</t>
  </si>
  <si>
    <t>http://www.erinachamber.com.au/index.php/membership2/members/12-travels-agents.html</t>
  </si>
  <si>
    <t>http://www.erinachamber.com.au/index.php/membership2/members/11-web-development.html</t>
  </si>
  <si>
    <t>http://www.erinachamber.com.au/index.php/membership2/members/11-web-development.html?start=20</t>
  </si>
  <si>
    <t>Filling the void between high end Websites and cheap template websites - Erina Chamber of Commerce</t>
  </si>
  <si>
    <t>http://www.erinachamber.com.au/index.php/news/49-filling-the-void-between-high-end-websites-and-cheap-template-websites.html</t>
  </si>
  <si>
    <t>http://www.erinachamber.com.au/index.php/news/46-erina-gosford-city-chambers-join-forces-for-business-awards.html</t>
  </si>
  <si>
    <t>Allan Mason - Prognosis for doing business in 2013 - Erina Chamber of Commerce</t>
  </si>
  <si>
    <t>http://www.erinachamber.com.au/index.php/news/48-allan-mason-prognosis-for-doing-business-in-2013.html</t>
  </si>
  <si>
    <t>http://www.erinachamber.com.au/index.php/membership2/members/</t>
  </si>
  <si>
    <t>http://www.erinachamber.com.au/index.php</t>
  </si>
  <si>
    <t>http://www.erinachamber.com.au/index.php/erina-fair2.html</t>
  </si>
  <si>
    <t>http://www.erinachamber.com.au/index.php/about-us/president-s-message.html</t>
  </si>
  <si>
    <t>http://www.erinachamber.com.au/index.php/2012-08-10-06-42-16.html</t>
  </si>
  <si>
    <t>http://www.erinachamber.com.au/index.php/membership2/join-our-chamber.html</t>
  </si>
  <si>
    <t>http://www.erinachamber.com.au/index.php/contact2.html</t>
  </si>
  <si>
    <t>http://www.erinachamber.com.au/index.php/about-us/about-the-chamber.html</t>
  </si>
  <si>
    <t>Our Sponsors - Erina Chamber of Commerce</t>
  </si>
  <si>
    <t>http://www.erinachamber.com.au/index.php/about-us/our-sponsors.html</t>
  </si>
  <si>
    <t>Board of Directors - Erina Chamber of Commerce</t>
  </si>
  <si>
    <t>http://www.erinachamber.com.au/index.php/about-us/board-of-directors.html</t>
  </si>
  <si>
    <t>About Us - Erina Chamber of Commerce</t>
  </si>
  <si>
    <t>http://www.erinachamber.com.au/index.php/about-us.html</t>
  </si>
  <si>
    <t>Contact - Erina Chamber of Commerce</t>
  </si>
  <si>
    <t>http://www.erinachamber.com.au/index.php/contact.html</t>
  </si>
  <si>
    <t>News - Erina Chamber of Commerce</t>
  </si>
  <si>
    <t>http://www.erinachamber.com.au/index.php/news.html</t>
  </si>
  <si>
    <t>http://www.erinachamber.com.au/index.php/special-offers.html</t>
  </si>
  <si>
    <t>Events - Erina Chamber of Commerce</t>
  </si>
  <si>
    <t>http://www.erinachamber.com.au/index.php/events.html</t>
  </si>
  <si>
    <t>http://www.erinachamber.com.au/index.php/membership2/members.html</t>
  </si>
  <si>
    <t>http://www.erinachamber.com.au/index.php?option=com_content&amp;view=category&amp;layout=blog&amp;id=18&amp;Itemid=130</t>
  </si>
  <si>
    <t>Central Coast, NSW Australia - Erina Chamber of Commerce</t>
  </si>
  <si>
    <t>http://www.erinachamber.com.au/</t>
  </si>
  <si>
    <t>http://www.kellypartners.com.au</t>
  </si>
  <si>
    <t>Kelly Partners South West Sydney : Campbelltown Chamber of Commerce Member : Campbelltown Chamber of Commerce</t>
  </si>
  <si>
    <t>http://www.campbelltownchamber.com.au/member_view.php?member_id=6</t>
  </si>
  <si>
    <t>http://campbelltownchamber.com.au/member_view.php?member_id=6</t>
  </si>
  <si>
    <t>Campbelltown Chamber of Commerce Board of Directors : Campbelltown Chamber of Commerce</t>
  </si>
  <si>
    <t>http://www.campbelltownchamber.com.au/index.php?id=3</t>
  </si>
  <si>
    <t>http://campbelltownchamber.com.au/index.php?id=3</t>
  </si>
  <si>
    <t>Tools for Managing Your Own Finance — Finance Directory</t>
  </si>
  <si>
    <t>http://www.financedirectorypro.com/2012/04/18/tools-for-managing-your-own-finance/</t>
  </si>
  <si>
    <t>Kelly &amp;amp; Partners Chartered Accountants</t>
  </si>
  <si>
    <t>Links - Ozwac</t>
  </si>
  <si>
    <t>http://www.ozwac.com.au/links/</t>
  </si>
  <si>
    <t>Universities Of India Blog - Education Blog Covering International Education</t>
  </si>
  <si>
    <t>http://blog.universitiesofindia.com/why-you-should-consider-accounting-as-a-career/</t>
  </si>
  <si>
    <t>Kayce | Money Matters | Page 9</t>
  </si>
  <si>
    <t>http://www.businessmindedme.com/author/admin/page/9/</t>
  </si>
  <si>
    <t>work online | Money Matters</t>
  </si>
  <si>
    <t>http://www.businessmindedme.com/tag/work-online/</t>
  </si>
  <si>
    <t>internet | Money Matters</t>
  </si>
  <si>
    <t>http://www.businessmindedme.com/tag/internet/</t>
  </si>
  <si>
    <t>http://www.businessmindedme.com/category/work-online/</t>
  </si>
  <si>
    <t>http://www.businessmindedme.com/category/internet/</t>
  </si>
  <si>
    <t>work | Money Matters</t>
  </si>
  <si>
    <t>http://www.businessmindedme.com/category/work/</t>
  </si>
  <si>
    <t>Copyright Issues On The Internet: What To Watch Out For | Money Matters</t>
  </si>
  <si>
    <t>http://www.businessmindedme.com/copyright-issues-on-the-internet-what-to-watch-out-for/</t>
  </si>
  <si>
    <t>http://www.businessmindedme.com/tag/work/</t>
  </si>
  <si>
    <t>Fin Release</t>
  </si>
  <si>
    <t>http://www.finrelease.com/index.php?act=prByCate&amp;cateName=financial-services&amp;page=17</t>
  </si>
  <si>
    <t>chartered accountants in Sydney</t>
  </si>
  <si>
    <t>ChickyFinance.com &amp;#187; Business</t>
  </si>
  <si>
    <t>http://chickyfinance.com/business-2/feed/</t>
  </si>
  <si>
    <t>Choosing the Right Accountant for Your Business  : ChickyFinance.com</t>
  </si>
  <si>
    <t>http://chickyfinance.com/choosing-the-right-accountant-for-your-business/</t>
  </si>
  <si>
    <t>http://www.byapaar.com/3-simple-accounting-tips-for-home-businesses/</t>
  </si>
  <si>
    <t>Kelly Partners Chartered Accountants</t>
  </si>
  <si>
    <t>About Personal Finances &amp;#187; taxes</t>
  </si>
  <si>
    <t>http://aboutpersonalfinances.org/category/taxes/feed/</t>
  </si>
  <si>
    <t>Why You Should Let An Accountant Complete Your Tax Return | About Personal Finances</t>
  </si>
  <si>
    <t>http://aboutpersonalfinances.org/why-you-should-let-an-accountant-complete-your-tax-return/</t>
  </si>
  <si>
    <t>Ric Payne&amp;#039;s Blog</t>
  </si>
  <si>
    <t>http://theconsultingaccountant.com/page/10/</t>
  </si>
  <si>
    <t>Ric Payne&amp;#039;s Blog &amp;raquo; Your Practice</t>
  </si>
  <si>
    <t>http://theconsultingaccountant.com/category/your-practice/page/6/</t>
  </si>
  <si>
    <t>Ric Payne&amp;#039;s Blog &amp;raquo; There is no talent shortage &amp;#8211; it’s official</t>
  </si>
  <si>
    <t>http://theconsultingaccountant.com/2008/04/there-is-no-talent-shortage-it%E2%80%99s-official/</t>
  </si>
  <si>
    <t>Ric Payne&amp;#039;s Blog &amp;raquo; 2008 &amp;raquo; April</t>
  </si>
  <si>
    <t>http://theconsultingaccountant.com/2008/04/</t>
  </si>
  <si>
    <t>Sydney accounting</t>
  </si>
  <si>
    <t>5 Ways to Reduce your Weekly Expenses - Best Sprout Blog</t>
  </si>
  <si>
    <t>http://bestsprout.com/5-ways-to-reduce-your-weekly-expenses/</t>
  </si>
  <si>
    <t>Business Partners - Western Sydney Academy of Sport</t>
  </si>
  <si>
    <t>http://www.wsas.com.au/index.php/Business_Partners.html</t>
  </si>
  <si>
    <t>Partners - Western Sydney Academy of Sport</t>
  </si>
  <si>
    <t>http://www.wsas.com.au/index.php/partners.html</t>
  </si>
  <si>
    <t>http://wsas.com.au/index.php/Business_Partners.html</t>
  </si>
  <si>
    <t>http://wsas.com.au/index.php/partners.html</t>
  </si>
  <si>
    <t>...livinginstrata...</t>
  </si>
  <si>
    <t>http://www.livinginstrata.com.au/StrataMarket/search-result.php?category=Auditors</t>
  </si>
  <si>
    <t>http://livinginstrata.com.au/StrataMarket/search-result.php?category=Auditors</t>
  </si>
  <si>
    <t>business blogs</t>
  </si>
  <si>
    <t>How Big Retail Chains Are Trying to Win Back Online Shoppers | Freedom From Debt</t>
  </si>
  <si>
    <t>http://www.freedomfromdebt.eu/how-big-retail-chains-are-trying-to-win-back-online-shoppers</t>
  </si>
  <si>
    <t>Brett Kelly, CEO, Kelly+Partners</t>
  </si>
  <si>
    <t>Ryde Business Forum | Ryde&amp;#039;s umbrella Chamber of Commerce  &amp;raquo; News</t>
  </si>
  <si>
    <t>http://www.rydebusiness.com.au/news/?start=10</t>
  </si>
  <si>
    <t>http://www.rydebusiness.com.au/news/?start=45</t>
  </si>
  <si>
    <t>http://www.rydebusiness.com.au/news/?start=25</t>
  </si>
  <si>
    <t>http://www.rydebusiness.com.au/category/members-events-news/</t>
  </si>
  <si>
    <t>MWLP | Business Profiles</t>
  </si>
  <si>
    <t>http://www.mwlp.com.au/industry-3.html</t>
  </si>
  <si>
    <t>http://mwlp.com.au/business-listing-bcp-group-services-28.html</t>
  </si>
  <si>
    <t>http://mwlp.com.au/industry-3.html</t>
  </si>
  <si>
    <t>Three Online Bookkeeping Tools For Your Business |</t>
  </si>
  <si>
    <t>http://www.screamingtips.com/three-online-bookkeeping-tools-for-your-business</t>
  </si>
  <si>
    <t>Kelly + Partners</t>
  </si>
  <si>
    <t>Rentwest Solutions | Blog</t>
  </si>
  <si>
    <t>http://www.rentwest.com.au/BLOG/category/Blog.aspx?page=1</t>
  </si>
  <si>
    <t>Rentwest Solutions | Welcome to the Rentwest Solutions blog.</t>
  </si>
  <si>
    <t>http://www.rentwest.com.au/blog/?page=1</t>
  </si>
  <si>
    <t>Rentwest Solutions | All posts by admin - Page 2</t>
  </si>
  <si>
    <t>http://www.rentwest.com.au/blog/author/Admin.aspx?page=2</t>
  </si>
  <si>
    <t>http://www.rentwest.com.au/BLOG/author/Admin.aspx?page=2</t>
  </si>
  <si>
    <t>Rentwest Solutions | Welcome to the Rentwest Solutions blog.  - Page 2</t>
  </si>
  <si>
    <t>http://www.rentwest.com.au/blog/?page=2</t>
  </si>
  <si>
    <t>Rentwest Solutions | Three tax tips for property investors</t>
  </si>
  <si>
    <t>http://www.rentwest.com.au/BLOG/post/Three-tax-tips-for-property-investors.aspx</t>
  </si>
  <si>
    <t>Rentwest Solutions | Owner tips</t>
  </si>
  <si>
    <t>http://www.rentwest.com.au/BLOG/category/Owner-tips.aspx</t>
  </si>
  <si>
    <t>http://www.rentwest.com.au/BLOG/category/Blog.aspx</t>
  </si>
  <si>
    <t>Rentwest Solutions | All posts by admin</t>
  </si>
  <si>
    <t>http://www.rentwest.com.au/BLOG/author/Admin.aspx</t>
  </si>
  <si>
    <t>Rentwest Solutions | February 2013</t>
  </si>
  <si>
    <t>http://www.rentwest.com.au/BLOG/2013/02/default.aspx</t>
  </si>
  <si>
    <t>Alexa top domain list from 397001 to 398000</t>
  </si>
  <si>
    <t>http://whoisdaily.com/domain-list.aspx?id=398</t>
  </si>
  <si>
    <t>How Amazon Built Their Ecommerce Empire And What You Can Learn From It | LLA Tech</t>
  </si>
  <si>
    <t>http://llatech.com/how-amazon-built-their-ecommerce-empire-and-what-you-can-learn-from-it/</t>
  </si>
  <si>
    <t>Accountant in Sydney</t>
  </si>
  <si>
    <t>http://www.ravisaive.in/2012/06/3-apps-that-will-help-you-with-your-tax.html</t>
  </si>
  <si>
    <t>accountants in Sydney</t>
  </si>
  <si>
    <t>How Accountants Can Save You Money</t>
  </si>
  <si>
    <t>http://www.savingmoneyexpert.com.au/everyday-savings/how-accountants-can-save-you-money</t>
  </si>
  <si>
    <t>http://savingissexy.info/where-to-invest-savings/</t>
  </si>
  <si>
    <t>finance news</t>
  </si>
  <si>
    <t>Online Business Training Tools For Entrepreneurs | The Other Blokes Blog</t>
  </si>
  <si>
    <t>http://www.otherbb.com/2012/12/online-business-training-tools-for-entrepreneurs.html</t>
  </si>
  <si>
    <t>Rising Stars of The Silicon Valley: Latest Internet Start-ups - TechieBoom</t>
  </si>
  <si>
    <t>http://www.techieboom.com/rising-stars-of-the-silicon-valley-latest-internet-start-ups/</t>
  </si>
  <si>
    <t>Kim Meredith</t>
  </si>
  <si>
    <t>THE BOTTOM LINE&amp;#8230;With Sara Lucas |</t>
  </si>
  <si>
    <t>http://www.littleblackdressgroup.com.au/the-ultimate-lbd/the-bottom-line-with-sara-lucas-2/</t>
  </si>
  <si>
    <t>Welcome to  : South West Sydney Business Enterprise Centre</t>
  </si>
  <si>
    <t>http://www.macarthurbec.com.au/member_view.php?member_id=6</t>
  </si>
  <si>
    <t>http://macarthurbec.com.au/member_view.php?member_id=6</t>
  </si>
  <si>
    <t>Top 5 Free Mobile Apps to Follow Finance News On The Go - Mobile Apps 4 Biz</t>
  </si>
  <si>
    <t>http://mobileapps4biz.net/2012/10/31/top-5-free-mobile-apps-to-follow-financial-news-on-the-go/</t>
  </si>
  <si>
    <t>Kelly + Partners at Suite 2.06, Level 2, Platinum Building, 4 Ilya Avenue,  Erina - 2250, Australia</t>
  </si>
  <si>
    <t>http://www.cpa-firms.net/australia/nsw/erina/kelly-partners.html</t>
  </si>
  <si>
    <t>http://yokimono.com/domain-list-479</t>
  </si>
  <si>
    <t>http://www.kellypartners.com.au/centralcoast</t>
  </si>
  <si>
    <t>(img alt) Kelly Partners</t>
  </si>
  <si>
    <t>Central Coast Regional Shopping Centre - Accounting Services</t>
  </si>
  <si>
    <t>http://www.cityofgosford.com/shop/accounting.htm</t>
  </si>
  <si>
    <t>http://cityofgosford.com/shop/accounting.htm</t>
  </si>
  <si>
    <t>http://ww.cityofgosford.com/shop/accounting.htm</t>
  </si>
  <si>
    <t>Choosing The Right Accountant For Your Needs | Geek Business</t>
  </si>
  <si>
    <t>http://www.geekbusiness.com/2012/04/choosing-the-right-accountant-for-your-needs/</t>
  </si>
  <si>
    <t>http://www.kellypartners.com.au/team_north_sydney.php</t>
  </si>
  <si>
    <t>North Sydney accountants</t>
  </si>
  <si>
    <t>3 Tips for Speeding Up Your Tax Return</t>
  </si>
  <si>
    <t>http://www.pakistanlaw.net/law-articles/3-tips-speeding-tax-return/</t>
  </si>
  <si>
    <t>Accountants in Sydney</t>
  </si>
  <si>
    <t>5 Apps to Assist Your Budgeting</t>
  </si>
  <si>
    <t>http://www.blogorida.com/5-apps-assist-your-budgeting/</t>
  </si>
  <si>
    <t>http://warringahchamber.com.au/index.php/resources/directory/280-kelly-partners-chartered-accountants</t>
  </si>
  <si>
    <t>Penrith City &amp; District Business Advisory Centre | Small Business Help | Our Sponsors &amp; Partners</t>
  </si>
  <si>
    <t>http://www.penrithsmallbiz.com.au/sponsors.shtml</t>
  </si>
  <si>
    <t>Viral Mom &amp;#187; small business</t>
  </si>
  <si>
    <t>http://viralmom.com/tag/small-business/feed/</t>
  </si>
  <si>
    <t>Viral Mom &amp;#187; Outright</t>
  </si>
  <si>
    <t>http://viralmom.com/tag/outright/feed/</t>
  </si>
  <si>
    <t>Viral Mom &amp;#187; LessAccounting</t>
  </si>
  <si>
    <t>http://viralmom.com/tag/lessaccounting/feed/</t>
  </si>
  <si>
    <t>Viral Mom &amp;#187; KashFlow</t>
  </si>
  <si>
    <t>http://viralmom.com/tag/kashflow/feed/</t>
  </si>
  <si>
    <t>Viral Mom &amp;#187; Bookkeeping</t>
  </si>
  <si>
    <t>http://viralmom.com/tag/bookkeeping/feed/</t>
  </si>
  <si>
    <t>Best Web-Based Bookkeeping Tools For Mum Bloggers | Viral Mom</t>
  </si>
  <si>
    <t>http://viralmom.com/best-web-based-bookkeeping-tools-for-mum-bloggers/</t>
  </si>
  <si>
    <t>Top 5 Translation Apps For The Business Travellers  &amp;larr; Dokisoft</t>
  </si>
  <si>
    <t>http://www.dokisoft.com/top-5-translation-apps-for-the-business-travellers/</t>
  </si>
  <si>
    <t>Five Handy Financial Apps for Business - Clicks</t>
  </si>
  <si>
    <t>http://www.clicks.ws/five-handy-financial-apps-for-business/</t>
  </si>
  <si>
    <t>One Way Text Link Services &amp;#187; Social Media</t>
  </si>
  <si>
    <t>http://www.onewaytextlinkservices.com/blog/tag/social-media/feed</t>
  </si>
  <si>
    <t>http://www.onewaytextlinkservices.com/blog/category/social-media/feed</t>
  </si>
  <si>
    <t>Should I Use an Agency to Look After My Corporate Social Media Channels?</t>
  </si>
  <si>
    <t>http://www.onewaytextlinkservices.com/blog/should-i-use-an-agency-to-look-after-my-corporate-social-media-channels.html</t>
  </si>
  <si>
    <t>http://www.kellypartners.com.au/contact_us.php</t>
  </si>
  <si>
    <t>Click here</t>
  </si>
  <si>
    <t>exporter-services</t>
  </si>
  <si>
    <t>http://www.export.org.au/Default.aspx?PageID=3235901&amp;A=WebApp&amp;CCID=4788&amp;Page=9&amp;Items=3</t>
  </si>
  <si>
    <t>ECA News</t>
  </si>
  <si>
    <t>http://www.export.org.au/_blog/ECA_News/calendar/2012/11/page/5/</t>
  </si>
  <si>
    <t>Five Ideas To Hold A Staff Conference On A Budget | PM Press</t>
  </si>
  <si>
    <t>http://www.prairiesmokepress.com/five-ideas-to-hold-a-staff-conference-on-a-budget/</t>
  </si>
  <si>
    <t>The Next Silicon Valley: Cities Where the Next Tech Boom May Happen - Globial Talks Business</t>
  </si>
  <si>
    <t>http://globial.com/globialtalksbusiness/the-next-silicon-valley-cities-where-the-next-tech-boom-may-happen/</t>
  </si>
  <si>
    <t>accountant in Sydney</t>
  </si>
  <si>
    <t>How Computers Have Changed Accounting Over The Years | All Notes</t>
  </si>
  <si>
    <t>http://all-notes.com/how-computers-have-changed-accounting-over-the-years/</t>
  </si>
  <si>
    <t>accounting news</t>
  </si>
  <si>
    <t>How To Choose The Right Credit Card For Your Business | A Blogging Spot</t>
  </si>
  <si>
    <t>http://abloggingspot.com/how-to-choose-the-right-credit-card-for-your-business/</t>
  </si>
  <si>
    <t>PR Check  Google PageRank checker. Domain Page Rank and Alexa Rating - Page 19</t>
  </si>
  <si>
    <t>http://domainprcheck.com/page/19/</t>
  </si>
  <si>
    <t>Alexa Top List 95 | PR Check SEO Blog</t>
  </si>
  <si>
    <t>http://domainprcheck.com/2012/08/alexa-top-list95/</t>
  </si>
  <si>
    <t>Alexa Top List 197 2013-03-15 | PR Check SEO Blog</t>
  </si>
  <si>
    <t>http://domainprcheck.com/2013/03/alexa-top-list197-2013-03-15/</t>
  </si>
  <si>
    <t>What Does An Accountant Actually Do?</t>
  </si>
  <si>
    <t>http://www.express-tax-refund.com/accounting/what-does-an-accountant-actually-do/</t>
  </si>
  <si>
    <t>Learn How TurboTax 2012 Can Make Tax Filing Easier</t>
  </si>
  <si>
    <t>http://www.express-tax-refund.com/express-tax-refund/express-tax-refund-blog-posts/</t>
  </si>
  <si>
    <t>Guest Posts - One Sleepy Mom</t>
  </si>
  <si>
    <t>http://onesleepymom.com/category/guest-posts/</t>
  </si>
  <si>
    <t>List-of-Domains.org - Alexa website ranking for Saturday, 16-Mar-2013 Page 196</t>
  </si>
  <si>
    <t>http://list-of-domains.org/alexa/Alexa_196.html</t>
  </si>
  <si>
    <t>Official Gates</t>
  </si>
  <si>
    <t>http://officialgates.com/act_like_owners.php</t>
  </si>
  <si>
    <t>http://officialgates.com/company_overview.php</t>
  </si>
  <si>
    <t>Offshore Software Development India, PHP Development India, ECommerce Solutions, Web Application Development, Web Design Company, Web Portal Development, SEO Services India, Open Source Customization, Web Development Company India</t>
  </si>
  <si>
    <t>http://www.officialgates.com/products.php</t>
  </si>
  <si>
    <t>http://www.officialgates.com/contact-us.php</t>
  </si>
  <si>
    <t>Web Development Company India, Web Design Company, Web Portal Development, PHP Web Application Development, Offshore Software Development Company, ECommerce Solutions, Website Redesign, Logo Design, Web Hosting Company India</t>
  </si>
  <si>
    <t>http://www.officialgates.com/inquiry.php</t>
  </si>
  <si>
    <t>Web Services, Software Development India, PHP Development India, ECommerce Solutions, Web Application Development, Web Design Company, Web Portal Development, SEO Services India, Open Source Customization, Web Development Company India</t>
  </si>
  <si>
    <t>http://www.officialgates.com/services.php</t>
  </si>
  <si>
    <t>http://www.officialgates.com/privacy-policy.php</t>
  </si>
  <si>
    <t>http://www.officialgates.com/disclaimer.php</t>
  </si>
  <si>
    <t>http://www.officialgates.com/dedicated_teams.php</t>
  </si>
  <si>
    <t>http://www.officialgates.com/about_us.php</t>
  </si>
  <si>
    <t>http://www.officialgates.com/terms-of-service.php</t>
  </si>
  <si>
    <t>Kelly+Partners Group Australia</t>
  </si>
  <si>
    <t>http://www.officialgates.com/clients.php</t>
  </si>
  <si>
    <t>http://officialgates.com/customer-delights.php</t>
  </si>
  <si>
    <t>http://officialgates.com/products.php</t>
  </si>
  <si>
    <t>http://officialgates.com/contact-us.php</t>
  </si>
  <si>
    <t>http://officialgates.com/services.php</t>
  </si>
  <si>
    <t>http://officialgates.com/inquiry.php</t>
  </si>
  <si>
    <t>http://officialgates.com/terms-of-service.php</t>
  </si>
  <si>
    <t>http://officialgates.com/privacy-policy.php</t>
  </si>
  <si>
    <t>http://officialgates.com/disclaimer.php</t>
  </si>
  <si>
    <t>http://officialgates.com/dedicated_teams.php</t>
  </si>
  <si>
    <t>http://officialgates.com/about_us.php</t>
  </si>
  <si>
    <t>http://officialgates.com/clients.php</t>
  </si>
  <si>
    <t>http://officialgates.com/</t>
  </si>
  <si>
    <t>http://www.officialgates.com/</t>
  </si>
  <si>
    <t>Top 5 Rich And Famous From The Silicon Valley | uShop online</t>
  </si>
  <si>
    <t>http://ushop-online.com/blog/top-5-rich-famous-silicon-valley/</t>
  </si>
  <si>
    <t>Macarthur Disability Services | Defying Boundaries</t>
  </si>
  <si>
    <t>http://mdservices.sites.onlinenow.com.au/about-us/sponsors/</t>
  </si>
  <si>
    <t>http://mdservices.sites.onlinenow.com.au/about-us/sponsors</t>
  </si>
  <si>
    <t>http://mdservices.com.au/about-us/sponsors/</t>
  </si>
  <si>
    <t>http://www.mdservices.com.au/about-us/sponsors</t>
  </si>
  <si>
    <t>http://mdservices.com.au/about-us/sponsors</t>
  </si>
  <si>
    <t>South Sydney Accountants</t>
  </si>
  <si>
    <t>Tips on Getting Tax Refunds - Advice on Your Tax Return</t>
  </si>
  <si>
    <t>http://www.wallstreetsubscriptions.com/advice-tips-getting-tax-refunds</t>
  </si>
  <si>
    <t>5 Best Tips To Travel Light On Your Business Trips &amp;raquo; OnlineBiz and Resources</t>
  </si>
  <si>
    <t>http://www.onlinebizandresources.info/5-best-tips-to-travel-light-on-your-business-trips/</t>
  </si>
  <si>
    <t>Other Matters &amp;raquo; OnlineBiz and Resources</t>
  </si>
  <si>
    <t>http://www.onlinebizandresources.info/category/other-matters/</t>
  </si>
  <si>
    <t>Accountants in North Sydney</t>
  </si>
  <si>
    <t>5 Tips for Saving Money on your Weekly Budget | Money Estate - Personal Finance Tips Blog</t>
  </si>
  <si>
    <t>http://www.moneyestate.com/5-tips-for-saving-money-on-your-weekly-budget/</t>
  </si>
  <si>
    <t>How To Target Male Consumers On Social Media? | NowSell.com</t>
  </si>
  <si>
    <t>http://www.nowsell.com/web-marketing-strategy/how-to-target-male-consumers-on-social-media/</t>
  </si>
  <si>
    <t>Accountants in South Sydney</t>
  </si>
  <si>
    <t>5 Tips for Planning a Family Budget | How to Save Money</t>
  </si>
  <si>
    <t>http://yourlifesolution.com/howtosavemoney/5-tips-for-planning-a-family-budget/</t>
  </si>
  <si>
    <t>Making Retirement Savings Last | How to Save Money</t>
  </si>
  <si>
    <t>http://yourlifesolution.com/howtosavemoney/making-retirement-savings-last/</t>
  </si>
  <si>
    <t>accountant North Sydney</t>
  </si>
  <si>
    <t>3 Tips to Reduce your Tax | How to Save Money</t>
  </si>
  <si>
    <t>http://yourlifesolution.com/howtosavemoney/3-tips-to-reduce-your-tax/</t>
  </si>
  <si>
    <t>&amp;raquo;  5 Ways to Be Energy Smart at Home</t>
  </si>
  <si>
    <t>http://www.howimportantisyourfinance.com/2012/10/04/5-ways-to-be-energy-smart-at-home/</t>
  </si>
  <si>
    <t>&amp;raquo; 3 Questions you Should Ask your Accountant About your Tax Return</t>
  </si>
  <si>
    <t>http://www.howimportantisyourfinance.com/2012/09/01/3-questions-you-should-ask-your-accountant-about-your-tax-return/</t>
  </si>
  <si>
    <t>Kelly+Partners team</t>
  </si>
  <si>
    <t>The Secret Of Getting The Best Auction Price For Your House</t>
  </si>
  <si>
    <t>http://techandscience.com/techblog/ShowArticle.aspx?ID=1801</t>
  </si>
  <si>
    <t>One Proud Momma</t>
  </si>
  <si>
    <t>http://www.oneproudmomma.com/2012/09/can-you-afford-to-have-children/</t>
  </si>
  <si>
    <t>The Secret To Monetizing Your Blog - Social Media Content Creation &amp;amp; Lead Generation by Branding Personality</t>
  </si>
  <si>
    <t>http://www.brandingpersonality.com/the-secret-to-monetizing-your-blog/</t>
  </si>
  <si>
    <t>PageRank Research - Alexa Top 1M List 935,001 - 940,000</t>
  </si>
  <si>
    <t>http://pagerankresearch.com/alexa/Alexa_List_188.html</t>
  </si>
  <si>
    <t>Corporate Supporters</t>
  </si>
  <si>
    <t>http://www.sah.org.au/corporate-supporters</t>
  </si>
  <si>
    <t>http://sah.org.au/corporate-supporters</t>
  </si>
  <si>
    <t>Export Council welcomes new partners</t>
  </si>
  <si>
    <t>http://www.aiex.com.au/_blog/ECA_News/post/Export_Council_welcomes_new_partners_/</t>
  </si>
  <si>
    <t>http://www.aiex.com.au/Default.aspx?PageID=3235901&amp;A=WebApp&amp;CCID=4788&amp;Page=9&amp;Items=3</t>
  </si>
  <si>
    <t>http://www.aiex.com.au/_blog/ECA_News/calendar/2012/11/page/5/</t>
  </si>
  <si>
    <t>International Trade Facilitators</t>
  </si>
  <si>
    <t>http://www.aiex.com.au/business-services/service-providers</t>
  </si>
  <si>
    <t>5 Green Businesses That Have Taken Off Recently</t>
  </si>
  <si>
    <t>http://www.happy-mothering.com/12/household/sustainability/5-green-businesses-that-have-taken-off-recently/</t>
  </si>
  <si>
    <t>Completing Your Tax Return Online</t>
  </si>
  <si>
    <t>http://clickarticles.net/2012/04/completing-your-tax-return-online/</t>
  </si>
  <si>
    <t>How to Choose The Right Accountant For Your Business</t>
  </si>
  <si>
    <t>http://clickarticles.net/2012/03/how-to-choose-the-right-accountant-for-your-business/</t>
  </si>
  <si>
    <t>Tax | Small Biz Bee</t>
  </si>
  <si>
    <t>http://smallbizbee.com/index/tag/tax/</t>
  </si>
  <si>
    <t>Tax Planning | Small Biz Bee</t>
  </si>
  <si>
    <t>http://smallbizbee.com/index/tag/tax-planning/</t>
  </si>
  <si>
    <t>How to Start Planning for your Next Tax Season</t>
  </si>
  <si>
    <t>http://smallbizbee.com/index/2012/10/24/how-to-start-planning-for-your-next-tax-season/</t>
  </si>
  <si>
    <t>Business Taxes | Small Biz Bee</t>
  </si>
  <si>
    <t>http://smallbizbee.com/index/tag/business-taxes/</t>
  </si>
  <si>
    <t>Finance | Small Biz Bee</t>
  </si>
  <si>
    <t>http://smallbizbee.com/index/category/finance/</t>
  </si>
  <si>
    <t>http://www.kellypartners.com.au/blog/blog-entry/2012/07/17/social-media-and-real-estate</t>
  </si>
  <si>
    <t>Bluewire Media &amp;#187; Web Design</t>
  </si>
  <si>
    <t>http://www.bluewiremedia.com.au/blog/category/web-design/feed/</t>
  </si>
  <si>
    <t>Bluewire Media &amp;#187; Blog</t>
  </si>
  <si>
    <t>http://www.bluewiremedia.com.au/blog/feed/</t>
  </si>
  <si>
    <t>Bluewire Media &amp;#187; social media</t>
  </si>
  <si>
    <t>http://www.bluewiremedia.com.au/blog/tag/social-media-2/feed</t>
  </si>
  <si>
    <t>Bluewire Media &amp;#187; Facebook</t>
  </si>
  <si>
    <t>http://www.bluewiremedia.com.au/blog/category/facebook/feed</t>
  </si>
  <si>
    <t>Social Media and Real Estate Event - Bluewire Media</t>
  </si>
  <si>
    <t>http://www.bluewiremedia.com.au/blog/2012/07/social-media-and-real-estate-event</t>
  </si>
  <si>
    <t>real estate Archives - Bluewire Media</t>
  </si>
  <si>
    <t>http://www.bluewiremedia.com.au/blog/tag/real-estate</t>
  </si>
  <si>
    <t>July 2012 - Bluewire Media</t>
  </si>
  <si>
    <t>http://www.bluewiremedia.com.au/blog/2012/07</t>
  </si>
  <si>
    <t>Can you afford FREE social media? [Part 3] - Bluewire Media</t>
  </si>
  <si>
    <t>http://www.bluewiremedia.com.au/blog/2013/02/can-you-afford-free-social-media-part-3</t>
  </si>
  <si>
    <t>Facebook Archives - Bluewire Media</t>
  </si>
  <si>
    <t>http://www.bluewiremedia.com.au/blog/category/facebook</t>
  </si>
  <si>
    <t>Twitter Archives - Bluewire Media</t>
  </si>
  <si>
    <t>http://www.bluewiremedia.com.au/blog/category/twitter</t>
  </si>
  <si>
    <t>Business Archives - Bluewire Media</t>
  </si>
  <si>
    <t>http://www.bluewiremedia.com.au/blog/category/business</t>
  </si>
  <si>
    <t>Marketing Archives - Bluewire Media</t>
  </si>
  <si>
    <t>http://www.bluewiremedia.com.au/blog/category/marketing</t>
  </si>
  <si>
    <t>Social Media Archives - Bluewire Media</t>
  </si>
  <si>
    <t>http://www.bluewiremedia.com.au/blog/category/social-media</t>
  </si>
  <si>
    <t>Web Design Archives - Bluewire Media</t>
  </si>
  <si>
    <t>http://www.bluewiremedia.com.au/blog/category/web-design</t>
  </si>
  <si>
    <t>Web Strategy Archives - Bluewire Media</t>
  </si>
  <si>
    <t>http://www.bluewiremedia.com.au/blog/category/web-strategy</t>
  </si>
  <si>
    <t>Selina Power, Author at Bluewire Media</t>
  </si>
  <si>
    <t>http://www.bluewiremedia.com.au/blog/author/selina-power</t>
  </si>
  <si>
    <t>Endorsements &amp;amp; Video Testimonials for Bluewire Media</t>
  </si>
  <si>
    <t>http://www.bluewiremedia.com.au/case-studies-portfolio/testimonials</t>
  </si>
  <si>
    <t>Social Media Speakers: Adam Franklin &amp;amp; Selina Power. Olympian CEO Toby Jenkins.</t>
  </si>
  <si>
    <t>http://www.bluewiremedia.com.au/speakers</t>
  </si>
  <si>
    <t>Strata Community Australia (NSW) - Sponsors</t>
  </si>
  <si>
    <t>http://nsw.stratacommunity.org.au/page/events/sca--nsw--convention---strata-vision/sponsors-/</t>
  </si>
  <si>
    <t>http://nsw.stratacommunity.org.au/page/events/schindler-lifts-strata-industry-awards-for-excellence/sponsors/</t>
  </si>
  <si>
    <t>http://nsw.stratacommunity.org.au/page/about-us/sponsors/</t>
  </si>
  <si>
    <t>Defence Reserves Support - Our new Supportive Employers for February &amp; March</t>
  </si>
  <si>
    <t>http://www.defencereservessupport.gov.au/homepage/news/latest-news/our-new-supportive-employers-for-february-march.aspx</t>
  </si>
  <si>
    <t>http://www.defencereservessupport.gov.au/news/latest-news/our-new-supportive-employers-for-february-march.aspx</t>
  </si>
  <si>
    <t>5 Smart Tips To Trim Your Grocery Bills</t>
  </si>
  <si>
    <t>http://www.thelaboroflove.com/blog/5-smart-tips-trim-grocery-bills.html</t>
  </si>
  <si>
    <t>Free Tools On The Internet For Your Small Business | TechWench.com</t>
  </si>
  <si>
    <t>http://www.techwench.com/free-tools-on-the-internet-for-your-small-business/</t>
  </si>
  <si>
    <t>Dynamic Business &amp;#187; Jen Bishop</t>
  </si>
  <si>
    <t>http://www.dynamicbusiness.com.au/author/jen/feed</t>
  </si>
  <si>
    <t>Tips from experts for managing business growth | Dynamic Business  – Small Business Advice – Forums |  Dynamic Business Australia</t>
  </si>
  <si>
    <t>http://www.dynamicbusiness.com.au/small-business-resources/growing/go-for-growth-tips-from-experts-for-managing-business-growth-18062012.html</t>
  </si>
  <si>
    <t>Kelly &amp;amp; Partners</t>
  </si>
  <si>
    <t>Web design, five trends that every start-up should heed: Online and email marketing</t>
  </si>
  <si>
    <t>http://www.startupsmart.com.au/planning/five-web-design-trends-that-every-start-up-should-heed/201207307073.html</t>
  </si>
  <si>
    <t>http://www.startupsmart.com.au/technology/internet/2011-01-19/web-design-company.html?pop=1&amp;print=1&amp;tmpl=component</t>
  </si>
  <si>
    <t>Eight take-away tips from Social Media Down Under 2012</t>
  </si>
  <si>
    <t>http://www.startupsmart.com.au/web-strategy/eight-take-away-tips-from-social-media-down-under-2012/201206156609.html</t>
  </si>
  <si>
    <t>http://www.startupsmart.com.au/technology/internet/2011-01-19/web-design-company.html</t>
  </si>
  <si>
    <t>http://www.startupsmart.com.au/online-and-email-marketing/five-web-design-trends-that-every-start-up-should-heed/201207307073.html</t>
  </si>
  <si>
    <t>Kelly+Partners: Chartered Accountants Sydney</t>
  </si>
  <si>
    <t>Oceanian Accounting Firms Results From JoeAnt.com</t>
  </si>
  <si>
    <t>http://www.joeant.com/DIR/cat/22894/Oceanian_Accounting_Firms</t>
  </si>
  <si>
    <t>Kelly+Partners - Ezilon Australia</t>
  </si>
  <si>
    <t>http://az.ezilon.com/more_info/46689.shtml</t>
  </si>
  <si>
    <t>Australia Chartered Accountants Companies List | Ezilon Australia</t>
  </si>
  <si>
    <t>http://az.ezilon.com/australia/business/accounting/chartered_accountants/index.shtml</t>
  </si>
  <si>
    <t>Visit kellypartners.com.au</t>
  </si>
  <si>
    <t>Websites using Vision 6 Email Form</t>
  </si>
  <si>
    <t>http://trends.builtwith.com/websitelist/Vision-6-Email-Form</t>
  </si>
  <si>
    <t>http://www.xero.com/advisors/?country=australia&amp;service=accountant&amp;p=34&amp;view=map</t>
  </si>
  <si>
    <t>http://www.xero.com/advisors/?country=australia&amp;service=accountant&amp;p=5&amp;view=map</t>
  </si>
  <si>
    <t>http://www.xero.com/advisors/?country=australia&amp;service=accountant&amp;p=15&amp;view=map</t>
  </si>
  <si>
    <t>http://www.xero.com/advisors/?country=australia&amp;service=accountant&amp;p=14&amp;view=map</t>
  </si>
  <si>
    <t>http://www.xero.com/advisors/?country=australia&amp;service=accountant&amp;p=13&amp;view=map</t>
  </si>
  <si>
    <t>http://www.xero.com/advisors/?country=australia&amp;service=accountant&amp;p=47&amp;view=map</t>
  </si>
  <si>
    <t>http://www.xero.com/advisors/?country=australia&amp;service=accountant&amp;region=NSW&amp;p=17&amp;view=map</t>
  </si>
  <si>
    <t>http://www.xero.com/advisors/?country=australia&amp;service=accountant&amp;p=62&amp;view=map</t>
  </si>
  <si>
    <t>http://www.xero.com/advisors/?country=australia&amp;service=accountant&amp;p=4&amp;view=map</t>
  </si>
  <si>
    <t>http://www.xero.com/advisors/?country=australia&amp;service=accountant&amp;p=30&amp;view=map</t>
  </si>
  <si>
    <t>http://www.xero.com/advisors/?country=australia&amp;service=accountant&amp;p=61&amp;view=map</t>
  </si>
  <si>
    <t>http://www.xero.com/advisors/?country=australia&amp;service=accountant&amp;p=1&amp;view=map</t>
  </si>
  <si>
    <t>http://www.xero.com/advisors/?country=australia&amp;service=accountant&amp;region=NSW&amp;p=10&amp;view=map</t>
  </si>
  <si>
    <t>http://www.xero.com/advisors/?country=australia&amp;service=accountant&amp;p=46&amp;view=map</t>
  </si>
  <si>
    <t>http://www.xero.com/advisors/?country=australia&amp;service=accountant&amp;region=NSW&amp;p=3&amp;view=map</t>
  </si>
  <si>
    <t>http://www.xero.com/advisors/?country=australia&amp;service=accountant&amp;region=NSW&amp;p=16&amp;view=map</t>
  </si>
  <si>
    <t>http://www.xero.com/advisors/?country=australia&amp;service=accountant&amp;region=NSW&amp;p=18&amp;view=map</t>
  </si>
  <si>
    <t>http://www.xero.com/advisors/?country=australia&amp;service=accountant&amp;p=49&amp;view=map</t>
  </si>
  <si>
    <t>http://www.xero.com/advisors/?country=australia&amp;service=accountant&amp;region=NSW&amp;p=4&amp;view=map</t>
  </si>
  <si>
    <t>http://www.xero.com/advisors/?country=australia&amp;service=accountant&amp;region=NSW&amp;p=2&amp;view=map</t>
  </si>
  <si>
    <t>http://www.xero.com/advisors/?country=australia&amp;service=accountant&amp;region=NSW&amp;p=6&amp;view=map</t>
  </si>
  <si>
    <t>http://www.xero.com/advisors/?country=au&amp;service=accountant&amp;region=NSW&amp;p=5&amp;view=list</t>
  </si>
  <si>
    <t>http://www.xero.com/advisors/?country=au&amp;service=accountant&amp;region=NSW&amp;view=map</t>
  </si>
  <si>
    <t>Kelly+Partners Chartered Accountants</t>
  </si>
  <si>
    <t>Kelly+Partners | University of Western Sydney (UWS)</t>
  </si>
  <si>
    <t>http://www.uws.edu.au/give/home/why_give/our_supporters/kelly_partners</t>
  </si>
  <si>
    <t>http://aiex.businesscatalyst.com/Default.aspx?PageID=3235901&amp;A=WebApp&amp;CCID=4788&amp;Page=9&amp;Items=3</t>
  </si>
  <si>
    <t>http://aiex.businesscatalyst.com/_blog/ECA_News/calendar/2012/11/page/5/</t>
  </si>
  <si>
    <t>Business 2 Community &amp;#187; Elina Smith</t>
  </si>
  <si>
    <t>http://www.business2community.com/author/elina-smith/feed</t>
  </si>
  <si>
    <t>Business 2 Community &amp;#187; John Russell</t>
  </si>
  <si>
    <t>http://www.business2community.com/author/john-russell/feed</t>
  </si>
  <si>
    <t>What the Carbon Tax Means for Your Weekly Budget | Business 2 Community</t>
  </si>
  <si>
    <t>http://www.business2community.com/finance/what-the-carbon-tax-means-for-your-weekly-budget-0234597</t>
  </si>
  <si>
    <t>Can You Afford Free Social Media? [Part 3] | Business 2 Community</t>
  </si>
  <si>
    <t>http://www.business2community.com/social-media/can-you-afford-free-social-media-part-3-0411178</t>
  </si>
  <si>
    <t>Business and Economy Directory - Add Site or Add URL to Submit Site in Regional Oceania Australia Category</t>
  </si>
  <si>
    <t>http://www.hotvsnot.com/Regional/Oceania/Australia/Business_And_Economy/</t>
  </si>
  <si>
    <t>GstarCAD India, Soniq Computers (Authorized GstarCAD Distributor in India)</t>
  </si>
  <si>
    <t>http://www.gcad.in/index.html</t>
  </si>
  <si>
    <t>http://taxeffective.com.au/blog/feed/</t>
  </si>
  <si>
    <t>(img alt) Subscribe to RSS</t>
  </si>
  <si>
    <t>Superannuation | SMSF Property Investing</t>
  </si>
  <si>
    <t>http://www.smsfpropertyinvesting.com.au/tag/superannuation/</t>
  </si>
  <si>
    <t>Smsf Property Investing | SMSF Property Investing</t>
  </si>
  <si>
    <t>http://www.smsfpropertyinvesting.com.au/tag/smsf-property-investing/</t>
  </si>
  <si>
    <t>http://www.taxeffective.com.au/contact-us</t>
  </si>
  <si>
    <t>Contact Us</t>
  </si>
  <si>
    <t>Excerpt from our free superannuation guide | SMSF Property Investing</t>
  </si>
  <si>
    <t>http://www.smsfpropertyinvesting.com.au/free-exerpt-from-our-free-superannuation-guide/</t>
  </si>
  <si>
    <t>Buying Property with a Self Managed Superannuation Fund | SMSF Property Investing</t>
  </si>
  <si>
    <t>http://www.smsfpropertyinvesting.com.au/smsf/</t>
  </si>
  <si>
    <t>SMSF | SMSF Property Investing</t>
  </si>
  <si>
    <t>http://www.smsfpropertyinvesting.com.au/category/smsf/</t>
  </si>
  <si>
    <t>Self Managed Super | SMSF Property Investing</t>
  </si>
  <si>
    <t>http://www.smsfpropertyinvesting.com.au/category/self-managed-super/</t>
  </si>
  <si>
    <t>Investment Property | SMSF Property Investing</t>
  </si>
  <si>
    <t>http://www.smsfpropertyinvesting.com.au/category/investment-property/</t>
  </si>
  <si>
    <t>Free SMSF Guide | SMSF Property Investing</t>
  </si>
  <si>
    <t>http://www.smsfpropertyinvesting.com.au/category/free-smsf-guide/</t>
  </si>
  <si>
    <t>http://www.taxeffective.com.au/sitemap</t>
  </si>
  <si>
    <t>Sitemap</t>
  </si>
  <si>
    <t>SMSF Property Investing</t>
  </si>
  <si>
    <t>http://www.smsfpropertyinvesting.com.au/</t>
  </si>
  <si>
    <t>http://www.taxeffective.com.au/privacy</t>
  </si>
  <si>
    <t>Privacy</t>
  </si>
  <si>
    <t>Tax Effective Accountants,</t>
  </si>
  <si>
    <t>&amp;nbsp;&amp;nbsp;&amp;nbsp;&amp;nbsp;&amp;nbsp;&amp;nbsp;&amp;nbsp;&amp;nbsp; &amp;nbsp; &amp;nbsp;&amp;nbsp;</t>
  </si>
  <si>
    <t>Services &amp;raquo;</t>
  </si>
  <si>
    <t>http://index.cahayaasia.com/index.php?p=1_9_Services</t>
  </si>
  <si>
    <t>Vision &amp; Mission &amp;raquo;</t>
  </si>
  <si>
    <t>http://index.cahayaasia.com/index.php?p=1_6_Vision-Mission</t>
  </si>
  <si>
    <t>Contact Us &amp;raquo;</t>
  </si>
  <si>
    <t>http://index.cahayaasia.com/index.php?p=1_3_Contact-Us</t>
  </si>
  <si>
    <t>http://index.cahayaasia.com/index.php?p=1_13_Electrical-Shop-Store</t>
  </si>
  <si>
    <t>Current Projects &amp;raquo;</t>
  </si>
  <si>
    <t>http://index.cahayaasia.com/index.php?p=1_12_Current-Projects</t>
  </si>
  <si>
    <t>Completed Projects &amp;raquo;</t>
  </si>
  <si>
    <t>http://index.cahayaasia.com/index.php?p=1_11_Completed-Projects</t>
  </si>
  <si>
    <t>http://index.cahayaasia.com/index.php?news&amp;nid=3</t>
  </si>
  <si>
    <t>Company Profile &amp;raquo;</t>
  </si>
  <si>
    <t>http://index.cahayaasia.com/index.php?p=1_8_Company-Profile</t>
  </si>
  <si>
    <t>Corporate Structure &amp;raquo;</t>
  </si>
  <si>
    <t>http://index.cahayaasia.com/index.php?p=1_7_Corporate-Structure</t>
  </si>
  <si>
    <t>Map &amp;raquo;</t>
  </si>
  <si>
    <t>http://index.cahayaasia.com/index.php?p=1_17_Map</t>
  </si>
  <si>
    <t>http://index.cahayaasia.com/</t>
  </si>
  <si>
    <t>Ressurshagen</t>
  </si>
  <si>
    <t>http://www.ressurshagen.no/index.php?pageID=1</t>
  </si>
  <si>
    <t>http://www.ressurshagen.no/index.php</t>
  </si>
  <si>
    <t>http://www.ressurshagen.no/</t>
  </si>
  <si>
    <t>http://ressurshagen.no/index.php?pageID=1</t>
  </si>
  <si>
    <t>http://ressurshagen.no/index.php</t>
  </si>
  <si>
    <t>http://ressurshagen.no/</t>
  </si>
  <si>
    <t>http://www.taxeffective.com.au</t>
  </si>
  <si>
    <t>Workplace Economic Education and the Beneficial Effect on Organisations - Performance Dojo</t>
  </si>
  <si>
    <t>http://performancedojo.com/workplace-economic-education-and-the-beneficial-effect-on-organisations/</t>
  </si>
  <si>
    <t>Workplace Financial Education and the Positive Effect on Organisations - Performance Dojo</t>
  </si>
  <si>
    <t>http://performancedojo.com/workplace-financial-education-and-the-positive-effect-on-organisations/</t>
  </si>
  <si>
    <t>Performance Dojo - Best performing site ever!</t>
  </si>
  <si>
    <t>http://performancedojo.com/</t>
  </si>
  <si>
    <t>Homepage - Nur Hazwanie Ishak</t>
  </si>
  <si>
    <t>http://web.ktb.edu.my/wanie/</t>
  </si>
  <si>
    <t>http://www.taxeffective.com.au/personal-tax-financial-services/what-we-do/tax-advice</t>
  </si>
  <si>
    <t>Business | www.astentix.info</t>
  </si>
  <si>
    <t>http://www.astentix.info/category/business/</t>
  </si>
  <si>
    <t>January | 2012 | www.astentix.info</t>
  </si>
  <si>
    <t>http://www.astentix.info/2012/01/</t>
  </si>
  <si>
    <t>http://www.taxeffective.com.au/business-tax-financial-services/what-we-do/bookkeeping-services-sydney</t>
  </si>
  <si>
    <t>Preparing Your Business  for Tax Time | The Fun Giraffe</t>
  </si>
  <si>
    <t>http://www.thefungiraffe.com/preparing-business-tax-time/</t>
  </si>
  <si>
    <t>www.taxeffective.com.au</t>
  </si>
  <si>
    <t>Business - Search Sydney</t>
  </si>
  <si>
    <t>http://searchsydney.net/business/</t>
  </si>
  <si>
    <t>Accountants in Sydney - SearchSydney.net</t>
  </si>
  <si>
    <t>http://searchsydney.net/business/accountants/</t>
  </si>
  <si>
    <t>http://www.taxeffective.com.au/business-tax-financial-services</t>
  </si>
  <si>
    <t>Tax Accountants Sydney</t>
  </si>
  <si>
    <t>CPA In Seattle &amp;#187; for</t>
  </si>
  <si>
    <t>http://seattletaxaccountants.com/tag/for/feed</t>
  </si>
  <si>
    <t>Preparing for Your Tax Return | CPA In Seattle</t>
  </si>
  <si>
    <t>http://seattletaxaccountants.com/preparing-for-your-tax-return</t>
  </si>
  <si>
    <t>Business Tax &amp;#8211; The Basics | CPA In Seattle</t>
  </si>
  <si>
    <t>http://seattletaxaccountants.com/business-tax-the-basics</t>
  </si>
  <si>
    <t>Tax Return Sydney</t>
  </si>
  <si>
    <t>Five Important Documents Needed When Doing Your Taxes | CPA In Seattle</t>
  </si>
  <si>
    <t>http://seattletaxaccountants.com/five-important-documents-needed-when-doing-your-taxes</t>
  </si>
  <si>
    <t>Top 5 Reasons to Get Help With Your Tax Return | CPA In Seattle</t>
  </si>
  <si>
    <t>http://seattletaxaccountants.com/top-5-reasons-to-get-help-with-your-tax-return</t>
  </si>
  <si>
    <t>Tax Agent | Money &amp;amp; Budgeting</t>
  </si>
  <si>
    <t>http://www.budget-breakdown.com/tag/tax-agent</t>
  </si>
  <si>
    <t>Tax Accountants | Money &amp;amp; Budgeting</t>
  </si>
  <si>
    <t>http://www.budget-breakdown.com/tag/tax-accountants</t>
  </si>
  <si>
    <t>Corporate Records | Money &amp;amp; Budgeting</t>
  </si>
  <si>
    <t>http://www.budget-breakdown.com/tag/corporate-records</t>
  </si>
  <si>
    <t>Accounting Firms | Money &amp;amp; Budgeting</t>
  </si>
  <si>
    <t>http://www.budget-breakdown.com/tag/accounting-firms</t>
  </si>
  <si>
    <t>http://www.budget-breakdown.com/tag/accountants</t>
  </si>
  <si>
    <t>Rainy Day | Money &amp;amp; Budgeting</t>
  </si>
  <si>
    <t>http://www.budget-breakdown.com/tag/rainy-day</t>
  </si>
  <si>
    <t>Accountant | Money &amp;amp; Budgeting</t>
  </si>
  <si>
    <t>http://www.budget-breakdown.com/tag/accountant</t>
  </si>
  <si>
    <t>3 Ways To Save For A Rainy Day | Money &amp;amp; Budgeting</t>
  </si>
  <si>
    <t>http://www.budget-breakdown.com/3-ways-to-save-for-a-rainy-day.html</t>
  </si>
  <si>
    <t>http://www.budget-breakdown.com/tag/saving-money-tips</t>
  </si>
  <si>
    <t>Save Money | Money &amp;amp; Budgeting</t>
  </si>
  <si>
    <t>http://www.budget-breakdown.com/tag/save-money</t>
  </si>
  <si>
    <t>How to Keep Efficient Records | Money &amp;amp; Budgeting</t>
  </si>
  <si>
    <t>http://www.budget-breakdown.com/how-to-keep-efficient-records.html</t>
  </si>
  <si>
    <t>Money &amp;amp; Budgeting</t>
  </si>
  <si>
    <t>http://www.budget-breakdown.com/</t>
  </si>
  <si>
    <t>&amp;raquo; qualified /Opportunities Business</t>
  </si>
  <si>
    <t>http://opportunitiesbusiness.net/tag/qualified/</t>
  </si>
  <si>
    <t>&amp;raquo; annual /Opportunities Business</t>
  </si>
  <si>
    <t>http://opportunitiesbusiness.net/tag/annual/</t>
  </si>
  <si>
    <t>&amp;raquo; ensure /Opportunities Business</t>
  </si>
  <si>
    <t>http://opportunitiesbusiness.net/tag/ensure/</t>
  </si>
  <si>
    <t>&amp;raquo; office /Opportunities Business</t>
  </si>
  <si>
    <t>http://opportunitiesbusiness.net/tag/office/</t>
  </si>
  <si>
    <t>&amp;raquo; pay /Opportunities Business</t>
  </si>
  <si>
    <t>http://opportunitiesbusiness.net/tag/pay/</t>
  </si>
  <si>
    <t>&amp;raquo; benefit /Opportunities Business</t>
  </si>
  <si>
    <t>http://opportunitiesbusiness.net/tag/benefit/</t>
  </si>
  <si>
    <t>&amp;raquo; income /Opportunities Business</t>
  </si>
  <si>
    <t>http://opportunitiesbusiness.net/tag/income/</t>
  </si>
  <si>
    <t>&amp;raquo; employee /Opportunities Business</t>
  </si>
  <si>
    <t>http://opportunitiesbusiness.net/tag/employee/</t>
  </si>
  <si>
    <t>http://taxeffective.com.au/</t>
  </si>
  <si>
    <t>taxeffective.com.au</t>
  </si>
  <si>
    <t>List-of-Domains.org - Alexa website ranking for Wednesday, 27-Mar-2013 Page 197</t>
  </si>
  <si>
    <t>http://www.listofdomains.org/alexa/Alexa_197.html</t>
  </si>
  <si>
    <t>economic adviser</t>
  </si>
  <si>
    <t>What You Need to Know About Setting up a Self-Manged Super Fund (SMSF)</t>
  </si>
  <si>
    <t>http://www.yonaciaqui.org/what-you-need-to-know-about-setting-up-a-self-manged-super-fund-smsf</t>
  </si>
  <si>
    <t>http://www.taxeffective.com.au/personal-tax-financial-services/what-we-do/self-managed-super</t>
  </si>
  <si>
    <t>self-managed super fund</t>
  </si>
  <si>
    <t>monetary adviser</t>
  </si>
  <si>
    <t>What You Need to Know About Setting Up a Self-Managed Super Fund (SMSF)</t>
  </si>
  <si>
    <t>http://www.yonaciaqui.org/what-you-need-to-know-about-setting-up-a-self-managed-super-fund-smsf</t>
  </si>
  <si>
    <t>http://www.taxeffective.com.au/business-tax-financial-services/what-we-do/business-tax-advice</t>
  </si>
  <si>
    <t>Business Accounting | The Budget Room</t>
  </si>
  <si>
    <t>http://www.budget-room.com/tag/business-accounting</t>
  </si>
  <si>
    <t>Business Accounting and Tax Accounting- When to Call in the Experts | The Budget Room</t>
  </si>
  <si>
    <t>http://www.budget-room.com/business-accounting-and-tax-accounting-when-to-call-in-the-experts.html</t>
  </si>
  <si>
    <t>Easing your Business Workload | The Budget Room</t>
  </si>
  <si>
    <t>http://www.budget-room.com/easing-your-business-workload.html</t>
  </si>
  <si>
    <t>http://www.budget-room.com/how-to-protect-yourself-within-a-business.html</t>
  </si>
  <si>
    <t>tax returns</t>
  </si>
  <si>
    <t>Dangers of DIY Tax Returns</t>
  </si>
  <si>
    <t>http://www.shuoseo.com/dangers-diy-tax-returns/</t>
  </si>
  <si>
    <t>http://www.taxeffective.com.au/personal-tax-financial-services/what-we-do/tax-returns</t>
  </si>
  <si>
    <t>tax return</t>
  </si>
  <si>
    <t>Guide to Starting Your Promotions in the Financial New Year</t>
  </si>
  <si>
    <t>http://www.shuoseo.com/guide-starting-promotions-financial-year/</t>
  </si>
  <si>
    <t>service Archives - Page 3 of 8 - AustraliaTopSites.com.au</t>
  </si>
  <si>
    <t>http://www.australiatopsites.com.au/keytag/service/page/3/</t>
  </si>
  <si>
    <t>Managing Business Debt and Taxes</t>
  </si>
  <si>
    <t>http://www.smashingbee.com/managing-business-debt-and-taxes/</t>
  </si>
  <si>
    <t>7 Frequently Asked Questions about Small Business Accounting</t>
  </si>
  <si>
    <t>http://www.smashingbee.com/7-frequently-asked-questions-about-small-business-accounting/</t>
  </si>
  <si>
    <t>Tax evasion scheme or “tax minimization”? Talk about chalk and cheese!</t>
  </si>
  <si>
    <t>http://www.dropplay.com/tax-evasion-scheme-or-tax-minimization-talk-about-chalk-and-cheese/</t>
  </si>
  <si>
    <t>http://www.dropplay.com/looking-for-expert-accounts-services-in-sydney-you-dont-have-to-look-far/</t>
  </si>
  <si>
    <t>Myths of Australian taxation- “Tax loopholes”</t>
  </si>
  <si>
    <t>http://www.dropplay.com/myths-of-australian-taxation-tax-loopholes/</t>
  </si>
  <si>
    <t>Business Bookkeeping Sydney - Tax Effective Accountants</t>
  </si>
  <si>
    <t>Namaste Australia .com.au- Search Results</t>
  </si>
  <si>
    <t>http://www.namasteaustralia.com.au/index.php?search=Business</t>
  </si>
  <si>
    <t>http://namasteaustralia.com.au/index.php?search=Business</t>
  </si>
  <si>
    <t>tax return Sydney</t>
  </si>
  <si>
    <t>Tax Return Sydney Information</t>
  </si>
  <si>
    <t>http://www.glmstat.com/tax-return-sydney-information/</t>
  </si>
  <si>
    <t>Australia Releases Draft Revisions to Tax Laws</t>
  </si>
  <si>
    <t>http://www.glmstat.com/australia-releases-draft-revisions-to-tax-laws/</t>
  </si>
  <si>
    <t>Prospering Accountants Sydney</t>
  </si>
  <si>
    <t>http://www.glmstat.com/prospering-accountants-sydney/</t>
  </si>
  <si>
    <t>contador en Sydney</t>
  </si>
  <si>
    <t>Proteger su negocio | BusinessFizz.com | Article</t>
  </si>
  <si>
    <t>http://businessfizz.com/es/2011/11/protecting-your-business/</t>
  </si>
  <si>
    <t>Buchhalter in Sydney</t>
  </si>
  <si>
    <t>Schutz Ihres Unternehmens | BusinessFizz.com | Article</t>
  </si>
  <si>
    <t>http://businessfizz.com/de/2011/11/protecting-your-business/</t>
  </si>
  <si>
    <t>Protecting Your Business  | BusinessFizz.com | Article</t>
  </si>
  <si>
    <t>http://businessfizz.com/2011/11/protecting-your-business/</t>
  </si>
  <si>
    <t>expert-comptable à Sydney</t>
  </si>
  <si>
    <t>Protéger votre entreprise | BusinessFizz.com | Article</t>
  </si>
  <si>
    <t>http://businessfizz.com/fr/2011/11/protecting-your-business/</t>
  </si>
  <si>
    <t>How to Create a Large Customer Base for a Small Business | BusinessFizz.com | Article</t>
  </si>
  <si>
    <t>http://businessfizz.com/2012/02/how-to-create-a-large-customer-base-for-a-small-business/</t>
  </si>
  <si>
    <t>Business Accounting and Taxation &amp;#8211; Organizing Your Software for Tax Records | Voices in Finance</t>
  </si>
  <si>
    <t>http://voicesinfinance.com/business-accounting-and-taxation-organizing-your-software-for-tax-records/</t>
  </si>
  <si>
    <t>How to Legally Save Money on Your Australian Tax Return | Voices in Finance</t>
  </si>
  <si>
    <t>http://voicesinfinance.com/how-to-legally-save-money-on-your-australian-tax-return/</t>
  </si>
  <si>
    <t>Self-Employed Business Accounting Software- Staying In Touch With Your Bottom Line</t>
  </si>
  <si>
    <t>http://www.personalfinancecare.com/self-employed-business-accounting-software.html</t>
  </si>
  <si>
    <t>http://www.taxeffective.com.au/personal-tax-financial-services/what-we-do/property-investment</t>
  </si>
  <si>
    <t>Property Accountants Sydney</t>
  </si>
  <si>
    <t>How Safe is Property Investment in Troubled Economic Times?</t>
  </si>
  <si>
    <t>http://www.propertyinvest.com.au/blog/safe-property-investment-troubled-economic-times/</t>
  </si>
  <si>
    <t>How to Get the Best Value from a Rental Property</t>
  </si>
  <si>
    <t>http://www.propertyinvest.com.au/blog/rental-property/</t>
  </si>
  <si>
    <t>5 Tips for Understanding the Property Market</t>
  </si>
  <si>
    <t>http://www.propertyinvest.com.au/blog/5-tips-understanding-property-market/</t>
  </si>
  <si>
    <t>Property Investment Advice, Investment Property Australia</t>
  </si>
  <si>
    <t>http://www.propertyinvest.com.au/test/</t>
  </si>
  <si>
    <t>Nine Points To Know About Using Equity to Buy an Investment Property</t>
  </si>
  <si>
    <t>http://www.propertyinvest.com.au/blog/points-equity-buy-investment-property/</t>
  </si>
  <si>
    <t>8 Top Tips for Investing in Property</t>
  </si>
  <si>
    <t>http://www.propertyinvest.com.au/blog/8-top-tips-investing-property/</t>
  </si>
  <si>
    <t>6 Ways to Secure Your Future Through Property Investment</t>
  </si>
  <si>
    <t>http://www.propertyinvest.com.au/blog/6-ways-secure-future-property-investment/</t>
  </si>
  <si>
    <t>4 of the Most Common Property Investment Mistakes</t>
  </si>
  <si>
    <t>http://www.propertyinvest.com.au/blog/4-common-property-investment-mistakes/</t>
  </si>
  <si>
    <t>4 Things You Need to Know When Buying Sydney Investment Properties</t>
  </si>
  <si>
    <t>http://www.propertyinvest.com.au/blog/4-buying-sydney-investment-properties/</t>
  </si>
  <si>
    <t>3 Steps to Get Onto Property Investment Ladder</t>
  </si>
  <si>
    <t>http://www.propertyinvest.com.au/blog/3-steps-property-investment-ladder/</t>
  </si>
  <si>
    <t>Renovations on Your Self Managed Superannuation Fund Properties – the Latest News from the ATO</t>
  </si>
  <si>
    <t>http://www.propertyinvest.com.au/blog/renovations-managed-superannuation-fund-properties-latest-news-ato/</t>
  </si>
  <si>
    <t>Four of the Best Investments</t>
  </si>
  <si>
    <t>http://www.propertyinvest.com.au/blog/investments/</t>
  </si>
  <si>
    <t>How to Protect Your Assets and Expand Your Property Portfolio</t>
  </si>
  <si>
    <t>http://www.propertyinvest.com.au/blog/protect-assets-expand-property-portfolio/</t>
  </si>
  <si>
    <t>When to Choose Borrowing with SMSF over a Family Trust</t>
  </si>
  <si>
    <t>http://www.propertyinvest.com.au/blog/choose-borrowing-smsf-family-trust/</t>
  </si>
  <si>
    <t>Checking Local Infrastructure Before Buying a Property</t>
  </si>
  <si>
    <t>http://www.propertyinvest.com.au/blog/checking-local-infrastructure-buying-property/</t>
  </si>
  <si>
    <t>5 Reasons Why People Choose to Invest in Property</t>
  </si>
  <si>
    <t>http://www.propertyinvest.com.au/blog/5-reasons-people-choose-invest-property/</t>
  </si>
  <si>
    <t>3 Benefits of Sound Property Investment Advice</t>
  </si>
  <si>
    <t>http://www.propertyinvest.com.au/blog/3-benefits-sound-property-investment-advice/</t>
  </si>
  <si>
    <t>Should You Make Repairs Before a Property Sale?</t>
  </si>
  <si>
    <t>http://www.propertyinvest.com.au/blog/repairs-property-sale/</t>
  </si>
  <si>
    <t>How to Discern Between Profitable and Non-profitable Investment Properties</t>
  </si>
  <si>
    <t>http://www.propertyinvest.com.au/blog/discern-profitable-nonprofitable-investment-properties/</t>
  </si>
  <si>
    <t>4 Good Reasons to Buy an Investment Property Now</t>
  </si>
  <si>
    <t>http://www.propertyinvest.com.au/blog/4-good-reasons-buy-investment-property/</t>
  </si>
  <si>
    <t>4 Attractive Features of Sydney Residential Investment Properties</t>
  </si>
  <si>
    <t>http://www.propertyinvest.com.au/blog/4-attractive-features-sydney-residential-investment-properties/</t>
  </si>
  <si>
    <t>Factors to Consider for Property Investment in Sydney</t>
  </si>
  <si>
    <t>http://www.propertyinvest.com.au/blog/factors-property-investment-sydney/</t>
  </si>
  <si>
    <t>4 Facts About the Safety of Property Investment</t>
  </si>
  <si>
    <t>http://www.propertyinvest.com.au/blog/4-facts-safety-property-investment/</t>
  </si>
  <si>
    <t>What Does Strata Management Do?</t>
  </si>
  <si>
    <t>http://www.propertyinvest.com.au/blog/strata-management/</t>
  </si>
  <si>
    <t>Articles  &amp;#8211; Property Investment Tips</t>
  </si>
  <si>
    <t>http://www.propertyinvest.com.au/blog/</t>
  </si>
  <si>
    <t>Claiming Extra Expenses with Tax</t>
  </si>
  <si>
    <t>http://www.iconclude.com/claiming-extra-expenses-tax/</t>
  </si>
  <si>
    <t>CCCPA</t>
  </si>
  <si>
    <t>http://www.cccpa.org/feed/</t>
  </si>
  <si>
    <t>Guide to Taking Advantage of Government Business Incentives</t>
  </si>
  <si>
    <t>http://www.cccpa.org/guide-advantage-government-business-incentives/</t>
  </si>
  <si>
    <t>Avoiding Tax Mistakes</t>
  </si>
  <si>
    <t>http://www.cccpa.org/avoiding-tax-mistakes/</t>
  </si>
  <si>
    <t>Settling Tax Debts Before Selling</t>
  </si>
  <si>
    <t>http://www.cccpa.org/settling-tax-debts-before-selling/</t>
  </si>
  <si>
    <t>nsw tax | Banking 2.0</t>
  </si>
  <si>
    <t>http://banking20.com/tag/nsw-tax/</t>
  </si>
  <si>
    <t>business tax | Banking 2.0</t>
  </si>
  <si>
    <t>http://banking20.com/tag/business-tax/</t>
  </si>
  <si>
    <t>business expansion | Banking 2.0</t>
  </si>
  <si>
    <t>http://banking20.com/tag/business-expansion/</t>
  </si>
  <si>
    <t>Accountants in Sydney | Banking 2.0</t>
  </si>
  <si>
    <t>http://banking20.com/tag/accountants-in-sydney/</t>
  </si>
  <si>
    <t>Small Business Accounting | Banking 2.0</t>
  </si>
  <si>
    <t>http://banking20.com/tag/small-business-accounting/</t>
  </si>
  <si>
    <t>setting up a business | Banking 2.0</t>
  </si>
  <si>
    <t>http://banking20.com/tag/setting-up-a-business/</t>
  </si>
  <si>
    <t>Running a business | Banking 2.0</t>
  </si>
  <si>
    <t>http://banking20.com/tag/running-a-business/</t>
  </si>
  <si>
    <t>Running a Successful Business | Banking 2.0</t>
  </si>
  <si>
    <t>http://banking20.com/running-a-successful-business/</t>
  </si>
  <si>
    <t>May | 2011 | Banking 2.0</t>
  </si>
  <si>
    <t>http://banking20.com/2011/05/</t>
  </si>
  <si>
    <t>September | 2011 | Banking 2.0</t>
  </si>
  <si>
    <t>http://banking20.com/2011/09/</t>
  </si>
  <si>
    <t>Taxes | Banking 2.0</t>
  </si>
  <si>
    <t>http://banking20.com/category/taxes/</t>
  </si>
  <si>
    <t>accounting | Banking 2.0</t>
  </si>
  <si>
    <t>http://banking20.com/category/accounting/</t>
  </si>
  <si>
    <t>Useful Info | Banking 2.0</t>
  </si>
  <si>
    <t>http://banking20.com/category/useful-info/</t>
  </si>
  <si>
    <t>Banking 2.0 | Banking &amp;amp; Finance for the 21st Century</t>
  </si>
  <si>
    <t>http://banking20.com/</t>
  </si>
  <si>
    <t>Designing a Better Invoicing System | eTravelMinder</t>
  </si>
  <si>
    <t>http://www.etravelminder.com/designing-a-better-invoicing-system/</t>
  </si>
  <si>
    <t>Freelance Writers, Designers And Researchers: 6 Ways To Maximize Your Tax Deductions | What Is Recession?</t>
  </si>
  <si>
    <t>http://www.what-is-recession.com/taxes/freelance-writers-designers-researchers-6-ways-maximise-tax-deductions/</t>
  </si>
  <si>
    <t>Recording Your Finances as a Sole Operator</t>
  </si>
  <si>
    <t>http://www.officialromeo.com/recording-finances-sole-operator/</t>
  </si>
  <si>
    <t>Claming Computers in Tax</t>
  </si>
  <si>
    <t>http://www.officialromeo.com/claming-computers-tax/</t>
  </si>
  <si>
    <t>accountants - The Best Finance Info</t>
  </si>
  <si>
    <t>http://www.thebestfinanceinfo.com/tag/accountants</t>
  </si>
  <si>
    <t>http://www.america-money.com/tag/tax-agent</t>
  </si>
  <si>
    <t>Tax Accountants | American Money</t>
  </si>
  <si>
    <t>http://www.america-money.com/tag/tax-accountants</t>
  </si>
  <si>
    <t>Accounting Firms | American Money</t>
  </si>
  <si>
    <t>http://www.america-money.com/tag/accounting-firms</t>
  </si>
  <si>
    <t>Accountants | American Money</t>
  </si>
  <si>
    <t>http://www.america-money.com/tag/accountants</t>
  </si>
  <si>
    <t>Understanding Tax and Your Investments | American Money</t>
  </si>
  <si>
    <t>http://www.america-money.com/understanding-tax-and-your-investments.html</t>
  </si>
  <si>
    <t>http://www.taxeffective.com.au/business-tax-financial-services/</t>
  </si>
  <si>
    <t>tax agents in Sydney</t>
  </si>
  <si>
    <t>http://www.footnote.tv/avoiding-tax-mistakes/</t>
  </si>
  <si>
    <t>Footnote&amp;#187; Business</t>
  </si>
  <si>
    <t>http://www.footnote.tv/business/feed/</t>
  </si>
  <si>
    <t>Checking Financial Records when Buying a Business</t>
  </si>
  <si>
    <t>http://www.footnote.tv/checking-financial-records-buying-business/</t>
  </si>
  <si>
    <t>6 Ways to Market a Small Business | Small Business Tech</t>
  </si>
  <si>
    <t>http://www.smallbusinesstech.co.uk/6-ways-to-market-a-small-business/</t>
  </si>
  <si>
    <t>Top 4 Tips for Upgrading Your Business Software | Small Business Tech</t>
  </si>
  <si>
    <t>http://www.smallbusinesstech.co.uk/top-4-tips-for-upgrading-your-business-software/</t>
  </si>
  <si>
    <t>How to Get the Best Software for Your Business | Small Business Tech</t>
  </si>
  <si>
    <t>http://www.smallbusinesstech.co.uk/how-to-get-the-best-software-for-your-business/</t>
  </si>
  <si>
    <t>Planning for Accountants Sydney</t>
  </si>
  <si>
    <t>http://www.outsidetheboxproject.com/planning-accountants-sydney/</t>
  </si>
  <si>
    <t>tax return in Sydney</t>
  </si>
  <si>
    <t>Free Mobile &amp;amp; Table Donation App</t>
  </si>
  <si>
    <t>http://www.outsidetheboxproject.com/free-mobile-table-donation-app/</t>
  </si>
  <si>
    <t>List-of-Domains.org - Alexa website ranking for Friday, 12-Apr-2013 Page 189</t>
  </si>
  <si>
    <t>http://webnamelist.com/alexa/Alexa_189.html</t>
  </si>
  <si>
    <t>List-of-Domains.org - Alexa website ranking for Friday, 15-Mar-2013 Page 170</t>
  </si>
  <si>
    <t>http://www.webnamelist.com/alexa/Alexa_170.html</t>
  </si>
  <si>
    <t>List-of-Domains.org - Alexa website ranking for Tuesday, 19-Mar-2013 Page 177</t>
  </si>
  <si>
    <t>http://webnamelist.com/alexa/Alexa_177.html</t>
  </si>
  <si>
    <t>Web Directory | Website Directory | Link Directory | Free Directory- Business</t>
  </si>
  <si>
    <t>http://www.zugo.org/business/</t>
  </si>
  <si>
    <t>http://zugo.org/business/page-1.html?s=H</t>
  </si>
  <si>
    <t>Web Directory | Website Directory | Link Directory | Free Directory- Business &amp;gt; Page 3</t>
  </si>
  <si>
    <t>http://zugo.org/business/page-3.html?s=P</t>
  </si>
  <si>
    <t>http://zugo.org/business/page-3.html?s=A</t>
  </si>
  <si>
    <t>http://zugo.org/business/</t>
  </si>
  <si>
    <t>Untitled Document</t>
  </si>
  <si>
    <t>http://www.thinkingbusiness.com.au/articles/workplace-financial-education-and-the-positive-impact-on-organisations.php</t>
  </si>
  <si>
    <t>Tax Effective Accountants</t>
  </si>
  <si>
    <t>Advance Australia Fair - Showcasing Great Aussie Banking / Finance Web Sites.</t>
  </si>
  <si>
    <t>http://advanceaustraliafair.com/cgi-bin/b.cgi?c=Banking%20/%20Finance&amp;q=&amp;s=9975789&amp;l=&amp;d=1&amp;a=</t>
  </si>
  <si>
    <t>http://advanceaustraliafair.com/cgi-bin/b.cgi?c=Banking%20/%20Finance&amp;q=&amp;s=9975842&amp;l=&amp;d=1&amp;a=</t>
  </si>
  <si>
    <t>(img alt) thumbnail</t>
  </si>
  <si>
    <t>http://advanceaustraliafair.com/cgi-bin/b.cgi?c=Banking%20/%20Finance&amp;q=&amp;s=9976163&amp;l=&amp;d=1&amp;a=</t>
  </si>
  <si>
    <t>Tax Effective Sydney</t>
  </si>
  <si>
    <t>Searching</t>
  </si>
  <si>
    <t>http://etalii.biz/cgi-bin/pseek/search2.cgi?keywords=Certified%20Public%20Accountants</t>
  </si>
  <si>
    <t>http://etalii.biz/cgi-bin/pseek/search2.cgi?keywords=Advice</t>
  </si>
  <si>
    <t>http://etalii.biz/cgi-bin/pseek/search2.cgi?keywords=Interview%20Advice</t>
  </si>
  <si>
    <t>http://etalii.biz/cgi-bin/pseek/search2.cgi?keywords=Accountants</t>
  </si>
  <si>
    <t>Taking Care of Your Website Accounts</t>
  </si>
  <si>
    <t>http://www.picafight.com/care-website-accounts/</t>
  </si>
  <si>
    <t>tax agent in Sydney</t>
  </si>
  <si>
    <t>Providing Financial Details when Selling your Business</t>
  </si>
  <si>
    <t>http://www.picafight.com/providing-financial-details-when-selling-your-business/</t>
  </si>
  <si>
    <t>Search Result : Accounting - Page 2</t>
  </si>
  <si>
    <t>http://pinoylinks.com/search.php?pg_which=2&amp;keyword=Accounting</t>
  </si>
  <si>
    <t>Keeping Track of Your Expenses | Future House Now</t>
  </si>
  <si>
    <t>http://www.futurehousenow.com/keeping-track-expenses/</t>
  </si>
  <si>
    <t>Yes, You Do Need Tax Accountant | Entrepinoy Bank</t>
  </si>
  <si>
    <t>http://entrebankph.com/tax-accountants-why-you-need-it/</t>
  </si>
  <si>
    <t>Tax Effective Accountants &amp;#171; Accounting &amp;#171; Australian Online Finance&amp;nbsp;- Free Online Finance Directory Sydney</t>
  </si>
  <si>
    <t>http://www.australianonlinefinance.com.au/accounting/Tax-Effective-Accountants-l8586.html</t>
  </si>
  <si>
    <t>3 Ways To Save For A Rainy Day - Cash-Bandit.com</t>
  </si>
  <si>
    <t>http://cash-bandit.com/2011/01/18/3-ways-to-save-for-a-rainy-day/</t>
  </si>
  <si>
    <t>Keeping Cleaner Financial Records</t>
  </si>
  <si>
    <t>http://www.jedimoney.com/keeping-cleaner-financial-records/</t>
  </si>
  <si>
    <t>Do  Business Losses Help with Tax?</t>
  </si>
  <si>
    <t>http://www.jedimoney.com/business-losses-tax/</t>
  </si>
  <si>
    <t>Claiming Depreciation on Tax</t>
  </si>
  <si>
    <t>http://www.jedimoney.com/claiming-depreciation-on-tax/</t>
  </si>
  <si>
    <t>Easy Tax Return Sydney</t>
  </si>
  <si>
    <t>http://www.changeupmag.com/easy-tax-return-sydney/</t>
  </si>
  <si>
    <t>http://www.changeupmag.com/accountants-sydney/</t>
  </si>
  <si>
    <t>Business in New South Wales | Website Link - Australian Website Directory</t>
  </si>
  <si>
    <t>http://websitelink.com.au/cat.php?currentpage=15&amp;category=business&amp;state=nsw</t>
  </si>
  <si>
    <t>Business/Accountants in New South Wales | Website Link - Australian Website Directory</t>
  </si>
  <si>
    <t>http://websitelink.com.au/cat.php?category=Business/Accountants&amp;state=nsw</t>
  </si>
  <si>
    <t>How to Simplify your Business Obligations | Websudasa Blog</t>
  </si>
  <si>
    <t>http://www.websudasa.com/blog/2011/10/how-to-simplify-your-business-obligations/</t>
  </si>
  <si>
    <t>Dealing With Business Debt Disputes- Why Good Bookkeeping Matters - Bell The Bull</t>
  </si>
  <si>
    <t>http://bellthebull.com/guest-blogger/dealing-with-business-debt-disputes-why-good-bookkeeping-matters/</t>
  </si>
  <si>
    <t>Corporate Debt- Getting the Support and Advice You Need</t>
  </si>
  <si>
    <t>http://bellthebull.com/guest-blogger/corporate-debt-getting-the-support-and-advice-you-need/</t>
  </si>
  <si>
    <t>Effective Accountants Sydney</t>
  </si>
  <si>
    <t>http://www.iplaybar.com/effective-accountants-sydney/</t>
  </si>
  <si>
    <t>Skilled Irish Professionals Likely To Stay Longer in Australia After Visa Rules Change</t>
  </si>
  <si>
    <t>http://www.iplaybar.com/skilled-irish-professionals-likely-to-stay-longer-in-australia-after-visa-rules-change/</t>
  </si>
  <si>
    <t>accountants sydney,australia</t>
  </si>
  <si>
    <t>accountants sydney,australia - Details -</t>
  </si>
  <si>
    <t>http://www.my-toplinks.com/detail/accountants-sydney-australia-20283/</t>
  </si>
  <si>
    <t>Making Better Use of Your Tax Return</t>
  </si>
  <si>
    <t>http://www.javacrawl.com/making-tax-return/</t>
  </si>
  <si>
    <t>Keeping Better Records for Tax Time</t>
  </si>
  <si>
    <t>http://www.javacrawl.com/keeping-records-tax-time/</t>
  </si>
  <si>
    <t>หน่วยบัญชาการรักษาดินแดน</t>
  </si>
  <si>
    <t>http://www.tdd.mi.th/index.php</t>
  </si>
  <si>
    <t>http://www.tdd.mi.th/</t>
  </si>
  <si>
    <t>Business &amp; Economy - Page 4</t>
  </si>
  <si>
    <t>http://www.todaysdirectory.com/business_and_economy/page-4.html</t>
  </si>
  <si>
    <t>&amp;raquo; How Much Should Be Spent on Marketing  AtHomeSense.com</t>
  </si>
  <si>
    <t>http://athomesense.com/2012/05/04/how-much-should-be-spent-on-marketing/</t>
  </si>
  <si>
    <t>investment advice</t>
  </si>
  <si>
    <t>What Are Your New Financial Year Resolutions?</t>
  </si>
  <si>
    <t>http://www.anthcfiles.info/financial-year-resolutions/</t>
  </si>
  <si>
    <t>Writing Off Assets for Tax Purposes</t>
  </si>
  <si>
    <t>http://www.anthcfiles.info/writing-off-assets-for-tax-purposes/</t>
  </si>
  <si>
    <t>Estate Planning as a Career  &amp;raquo; Blog Archive   &amp;raquo; Types of Trusts</t>
  </si>
  <si>
    <t>http://www.estateplanningcareer.com/estate-planning/types-of-trusts/</t>
  </si>
  <si>
    <t>Link-Directory.com.au - Free Link Directory, Add a Link, Submit a Link, Add a URL</t>
  </si>
  <si>
    <t>http://www.link-directory.com.au/?cat=10&amp;page=22</t>
  </si>
  <si>
    <t>http://link-directory.com.au/?cat=10&amp;page=22</t>
  </si>
  <si>
    <t>LinkEurope Free Web Directory - Search Results</t>
  </si>
  <si>
    <t>http://linkeurope.info/index.php?q=www.t</t>
  </si>
  <si>
    <t>Investing in Your Own Business</t>
  </si>
  <si>
    <t>http://www.blitz3dservices.com/investing-business/</t>
  </si>
  <si>
    <t>Paying Off a Tax Debt</t>
  </si>
  <si>
    <t>http://www.blitz3dservices.com/paying-tax-debt/</t>
  </si>
  <si>
    <t>Keeping Control of Your Business Expenditure</t>
  </si>
  <si>
    <t>http://www.photine.net/keeping-control-business-expenditure/</t>
  </si>
  <si>
    <t>Do you know what your Australian business tax entitlements are? You probably don’t!</t>
  </si>
  <si>
    <t>http://arlovski.tv/do-you-know-what-your-australian-business-tax-entitlements-are-you-probably-dont/</t>
  </si>
  <si>
    <t>Web Directory Time - Web Site Directory - Article Site - Directory list- Business &amp; Economy &amp;gt; Page 9</t>
  </si>
  <si>
    <t>http://webdirectorytime.com/business_and_economy/page-9.html</t>
  </si>
  <si>
    <t>10k Swimmer&amp;#187; Business</t>
  </si>
  <si>
    <t>http://www.10kswimmer.com/business/feed/</t>
  </si>
  <si>
    <t>10k Swimmer&amp;#187; Money</t>
  </si>
  <si>
    <t>http://www.10kswimmer.com/money/feed/</t>
  </si>
  <si>
    <t>Dealing with a Tax Bill</t>
  </si>
  <si>
    <t>http://www.10kswimmer.com/dealing-tax-bill/</t>
  </si>
  <si>
    <t>Monitoring Your Marketing Spend for Tax Time</t>
  </si>
  <si>
    <t>http://www.10kswimmer.com/monitoring-marketing-spend-tax-time/</t>
  </si>
  <si>
    <t>Expanding your business? You’ll need better business systems</t>
  </si>
  <si>
    <t>http://www.blasho.com/expanding-your-business-need-better-business-systems/</t>
  </si>
  <si>
    <t>Sydney accountant</t>
  </si>
  <si>
    <t>Turn into a Productive Business owner by means of Online Marketing</t>
  </si>
  <si>
    <t>http://madpropstobakedpotatoes.com/tag/online-marketing</t>
  </si>
  <si>
    <t>Financial Market - The World Business</t>
  </si>
  <si>
    <t>http://madpropstobakedpotatoes.com/category/financial-market/page/3</t>
  </si>
  <si>
    <t>http://madpropstobakedpotatoes.com/category/financial-market/page/10</t>
  </si>
  <si>
    <t>Fixing Your Tax Mistakes</t>
  </si>
  <si>
    <t>http://www.ourfourpenceworth.com/fixing-tax-mistakes/</t>
  </si>
  <si>
    <t>Why your business needs an integrated tax and accountancy service | Right Click Online - Self Improvement Resources</t>
  </si>
  <si>
    <t>http://www.right-click-online.com/why-your-business-needs-an-integrated-tax-and-accountancy-service/</t>
  </si>
  <si>
    <t>Saving Time on Business Paperwork</t>
  </si>
  <si>
    <t>http://www.pdxapi.com/saving-time-business-paperwork/</t>
  </si>
  <si>
    <t>Making Sure Your Business is Above Board</t>
  </si>
  <si>
    <t>http://www.pdxapi.com/making-business-board/</t>
  </si>
  <si>
    <t>About Accountants Sydney</t>
  </si>
  <si>
    <t>http://www.smart-mass.org/about-accountants-sydney/</t>
  </si>
  <si>
    <t>Adding Up Your Expenses  for Tax Time</t>
  </si>
  <si>
    <t>http://www.forestpolicyresearch.org/adding-expenses-tax-time/</t>
  </si>
  <si>
    <t>PR Check  Google PageRank checker. Domain Page Rank and Alexa Rating - Page 25</t>
  </si>
  <si>
    <t>http://domainprcheck.com/page/25/</t>
  </si>
  <si>
    <t>PR Check  Google PageRank checker. Domain Page Rank and Alexa Rating - Page 23</t>
  </si>
  <si>
    <t>http://domainprcheck.com/page/23/</t>
  </si>
  <si>
    <t>How to Recover Debt &amp;amp; Keep Customers</t>
  </si>
  <si>
    <t>http://www.malkeenan.com/recover-debt-customers/</t>
  </si>
  <si>
    <t>Cleaning Up Your Business Records</t>
  </si>
  <si>
    <t>http://www.malkeenan.com/cleaning-business-records/</t>
  </si>
  <si>
    <t>Improving Your Business&amp;#8217; Tax Return</t>
  </si>
  <si>
    <t>http://www.malkeenan.com/improving-business-tax-return/</t>
  </si>
  <si>
    <t>tax accountants sydneyDescription:Tax Accountants Sydney CBD - We do it all - tax returns &amp; accounting, tax advice, family trusts, self managed super, financial advice and property advice.Category:</t>
  </si>
  <si>
    <t>Be Directory .com&amp;nbsp;:&amp;nbsp;tax accountants sydney</t>
  </si>
  <si>
    <t>http://bedirectory.com/tax-accountants-sydney_41033.html</t>
  </si>
  <si>
    <t>Be Directory .com - Business &amp; Economy</t>
  </si>
  <si>
    <t>http://bedirectory.com/business_and_economy/?p=4</t>
  </si>
  <si>
    <t>Staying Tax Compliant Online</t>
  </si>
  <si>
    <t>http://www.theginlady.com/index.php/staying-tax-compliant-online/</t>
  </si>
  <si>
    <t>Accountants</t>
  </si>
  <si>
    <t>Combining Online and Offline Invoices &amp;#8211; The Gin Lady</t>
  </si>
  <si>
    <t>http://www.theginlady.com/index.php/combining-online-and-offline-invoices/</t>
  </si>
  <si>
    <t>Garansi Produk | Toko Jual Alat Pel | Grosir | Perfect Mop | Mop | Pengepel Lantai | alat pel otomatis | tanpa tangan | Tidak Kotor | Praktis | Segala Kondisi | jakarta | garansi satu tahun | tanpa peras | alat pel mobil</t>
  </si>
  <si>
    <t>http://alatpel.peluangusaha.asia/garansi-produk.html</t>
  </si>
  <si>
    <t>http://alatpel.peluangusaha.asia/index.html</t>
  </si>
  <si>
    <t>Toko Jual Alat Pel | Grosir | Perfect Mop | Mop | Pengepel Lantai | alat pel otomatis | tanpa tangan | Tidak Kotor | Praktis | Segala Kondisi | jakarta | garansi satu tahun | tanpa peras | alat pel mobil</t>
  </si>
  <si>
    <t>http://alatpel.peluangusaha.asia/hubungi-kami.html</t>
  </si>
  <si>
    <t>Spesifikasi Produk | Toko Jual Alat Pel | Grosir | Perfect Mop | Mop | Pengepel Lantai | alat pel otomatis | tanpa tangan | Tidak Kotor | Praktis | Segala Kondisi | jakarta | garansi satu tahun | tanpa peras | alat pel mobil</t>
  </si>
  <si>
    <t>http://alatpel.peluangusaha.asia/spesifikasi-produk.html</t>
  </si>
  <si>
    <t>http://alatpel.peluangusaha.asia/harga-jual-alat-pel.html</t>
  </si>
  <si>
    <t>http://www.alatpel.peluangusaha.asia/garansi-produk.html</t>
  </si>
  <si>
    <t>http://www.alatpel.peluangusaha.asia/index.html</t>
  </si>
  <si>
    <t>http://www.alatpel.peluangusaha.asia/hubungi-kami.html</t>
  </si>
  <si>
    <t>http://www.alatpel.peluangusaha.asia/spesifikasi-produk.html</t>
  </si>
  <si>
    <t>Harga alat pel | Murah | Toko Jual Alat Pel | Grosir | Perfect Mop | Mop | Pengepel Lantai | alat pel otomatis | tanpa tangan | Tidak Kotor | Praktis | Segala Kondisi | jakarta | garansi satu tahun | tanpa peras | alat pel mobil</t>
  </si>
  <si>
    <t>http://www.alatpel.peluangusaha.asia/harga-jual-alat-pel.html</t>
  </si>
  <si>
    <t>http://www.alatpel.peluangusaha.asia/</t>
  </si>
  <si>
    <t>http://alatpel.peluangusaha.asia/</t>
  </si>
  <si>
    <t>http://www.ecotarget.com/business-2/home-business-best-practice-upgrading-your-software-to-match-your-needs</t>
  </si>
  <si>
    <t>Keeping Better Track of Your Online Sales</t>
  </si>
  <si>
    <t>http://www.pridesburg.com/keeping-track-online-sales/</t>
  </si>
  <si>
    <t>Do Business Losses Help with Tax?</t>
  </si>
  <si>
    <t>http://www.pridesburg.com/business-losses-tax/</t>
  </si>
  <si>
    <t>Business Software and Taxation &amp;#8211; Things You Really Need To Know</t>
  </si>
  <si>
    <t>http://westarka.com/business-software-and-taxation-things-you-really-need-to-know/</t>
  </si>
  <si>
    <t>5 Lessons from Online Marketing History</t>
  </si>
  <si>
    <t>http://westarka.com/5-lessons-from-online-marketing-history/</t>
  </si>
  <si>
    <t>List-of-Domains.org - Alexa website ranking for Thursday, 04-Apr-2013 Page 176</t>
  </si>
  <si>
    <t>http://list-of-domains.org/alexa/Alexa_176.html</t>
  </si>
  <si>
    <t>List-of-Domains.org - Alexa website ranking for Wednesday, 10-Apr-2013 Page 197</t>
  </si>
  <si>
    <t>http://list-of-domains.org/alexa/Alexa_197.html</t>
  </si>
  <si>
    <t>List-of-Domains.org - Alexa website ranking for Friday, 08-Mar-2013 Page 184</t>
  </si>
  <si>
    <t>http://www.list-of-domains.org/alexa/Alexa_184.html</t>
  </si>
  <si>
    <t>accountant sydneyDescription:Tax Accountants Sydney CBD - We do it all - tax returns &amp; accounting, tax advice, family trusts, self managed super, financial advice and property advice.Category:</t>
  </si>
  <si>
    <t>Activ Directory .net&amp;nbsp;:&amp;nbsp;accountant sydney</t>
  </si>
  <si>
    <t>http://activdirectory.net/details.php?id=40373</t>
  </si>
  <si>
    <t>Activ Directory .net - Business</t>
  </si>
  <si>
    <t>http://activdirectory.net/index.php?c=2&amp;p=10</t>
  </si>
  <si>
    <t>Where do you want your finances to be in 20 years?</t>
  </si>
  <si>
    <t>http://www.kabar-irian.com/where-do-you-want-your-finances-to-be-in-20-years/7162/</t>
  </si>
  <si>
    <t>Live Urls | Liveurls.Net | submit Web Directory | Web Site submit Web Directory&amp;nbsp;- Search Results</t>
  </si>
  <si>
    <t>http://liveurls.net/?s=P&amp;search=mall&amp;p=441</t>
  </si>
  <si>
    <t>http://liveurls.net/index.php?search=Financial&amp;p=81</t>
  </si>
  <si>
    <t>Expert Tax Return Sydney</t>
  </si>
  <si>
    <t>http://www.ihuche.com/expert-tax-return-sydney/</t>
  </si>
  <si>
    <t>http://www.ihuche.com/accountants-sydney-analysis/</t>
  </si>
  <si>
    <t>http://www.ihuche.com/tax-return-preparation/</t>
  </si>
  <si>
    <t>Canyon&amp;#187; Finance</t>
  </si>
  <si>
    <t>http://www.canyonsw.com/finance/feed/</t>
  </si>
  <si>
    <t>Keeping Track of Online Finances | Canyon</t>
  </si>
  <si>
    <t>http://www.canyonsw.com/keeping-track-online-finances/</t>
  </si>
  <si>
    <t>Adding up Expenses for Tax Time | Canyon</t>
  </si>
  <si>
    <t>http://www.canyonsw.com/adding-expenses-tax-time/</t>
  </si>
  <si>
    <t>aWeb List .org - Business &amp; Economy &amp;gt; Law</t>
  </si>
  <si>
    <t>http://aweblist.org/business_and_economy/law/</t>
  </si>
  <si>
    <t>The Easy Way to Tax Minimization in Australia | Newsreel Network .com</t>
  </si>
  <si>
    <t>http://www.newsreelnetwork.com/2011/11/11/the-easy-way-to-tax-minimization-in-australia/</t>
  </si>
  <si>
    <t>Tax, Debt and Terrific Tax Returns! | Newsreel Network .com</t>
  </si>
  <si>
    <t>http://www.newsreelnetwork.com/2011/11/17/tax-debt-and-terrific-tax-returns/</t>
  </si>
  <si>
    <t>11 Taxation Tips For Sole Traders, Telecommuters And Those Who Work At Home  | Newsreel Network .com</t>
  </si>
  <si>
    <t>http://www.newsreelnetwork.com/2011/03/25/11-taxation-tips-for-sole-traders-telecommuters-and-those-who-work-at-home/</t>
  </si>
  <si>
    <t>http://www.taxeffective.com.au/personal-tax-financial-services/what-we-do/trusts-asset-protection1</t>
  </si>
  <si>
    <t>family trusts</t>
  </si>
  <si>
    <t>Best practice family business- Getting your family trust organized properly</t>
  </si>
  <si>
    <t>http://www.mizozo.com/biz/07/2011/29/best-practice-family-business-getting-your-family-....html</t>
  </si>
  <si>
    <t>12 Steps to Online Budget Allocation    - CosmoBC.com TechBlog</t>
  </si>
  <si>
    <t>http://techblog.cosmobc.com/2012/03/05/12-steps-online-budget-allocation/</t>
  </si>
  <si>
    <t>Storing Your Receipts for Tax Time</t>
  </si>
  <si>
    <t>http://www.actionstudio.org/storing-receipts-tax-time/</t>
  </si>
  <si>
    <t>Recording Income from Websites</t>
  </si>
  <si>
    <t>http://www.actionstudio.org/recording-income-websites/</t>
  </si>
  <si>
    <t>Keeping Track of Business Expenses | Grassroots Solutions for Climate Justice - North America</t>
  </si>
  <si>
    <t>http://grassrootsclimatesolutions.net/node/35451</t>
  </si>
  <si>
    <t>Casey Silvers Tax Article</t>
  </si>
  <si>
    <t>http://www.healthywealthynwise.com/article.aspx?author=Casey%20Silvers&amp;title=Business%20Tax%20-%20The%20Basics&amp;Article=601195</t>
  </si>
  <si>
    <t>http://healthywealthynwise.com/article.aspx?author=Casey%20Silvers&amp;title=Business%20Tax%20-%20The%20Basics&amp;Article=601195</t>
  </si>
  <si>
    <t>Top 6 mistakes to avoid when looking for business software — lawmacs web design blog</t>
  </si>
  <si>
    <t>http://www.lawmacs.com/2012/02/07/top-6-mistakes-to-avoid-when-looking-for-business-software.html</t>
  </si>
  <si>
    <t>http://computersight.com/software/ecommerce-how-to-tell-when-you-really-need-better-software/</t>
  </si>
  <si>
    <t>PageRank Research - Alexa Top 1M List 880,001 - 885,000</t>
  </si>
  <si>
    <t>http://pagerankresearch.com/alexa/Alexa_List_177.html</t>
  </si>
  <si>
    <t>Looking for tax experts in Sydney? You’re in luck!</t>
  </si>
  <si>
    <t>http://www.chicklitreviews.com/looking-for-tax-experts-in-sydney-youre-in-luck/</t>
  </si>
  <si>
    <t>Claiming Your Online Expenses | Linux How To</t>
  </si>
  <si>
    <t>http://www.linux-howto.com/claiming-online-expenses/</t>
  </si>
  <si>
    <t>Mind Your Business Week of 8-3-2011</t>
  </si>
  <si>
    <t>http://callandpost.com/index.php/mind-your-business/897-mind-your-business-week-of-8-3-2011</t>
  </si>
  <si>
    <t>accounting | accounting salary | learn accounting | history of accounting | accounting principles | accounting firms | basic accounting cpa | bookkeeping</t>
  </si>
  <si>
    <t>http://www.lacedirectory.net/Business/Accounting/page-5.html</t>
  </si>
  <si>
    <t>http://lacedirectory.net/Business/Accounting/page-5.html</t>
  </si>
  <si>
    <t>Web Site Directory | Web Directory | Free Web Directory | Lacedirectory.net | Free WebDirectory and SEO Optimized&amp;nbsp;- Search Results</t>
  </si>
  <si>
    <t>http://lacedirectory.net/index.php?search=business&amp;p=421</t>
  </si>
  <si>
    <t>http://lacedirectory.net/index.php?search=Business&amp;p=421</t>
  </si>
  <si>
    <t>tax return deadline</t>
  </si>
  <si>
    <t>Vegan Freak&amp;#187; Living</t>
  </si>
  <si>
    <t>http://www.veganfreak.com/living/feed/</t>
  </si>
  <si>
    <t>Vegan Freak&amp;#187; Search Results    advice</t>
  </si>
  <si>
    <t>http://www.veganfreak.com/search/advice/feed/rss2/</t>
  </si>
  <si>
    <t>http://www.veganfreak.com/paying-tax-good/</t>
  </si>
  <si>
    <t>http://veganfreak.com/?s=advice&amp;feed=rss2</t>
  </si>
  <si>
    <t>GST and Taxes Explained</t>
  </si>
  <si>
    <t>http://www.veganfreak.com/gst-taxes-explained/</t>
  </si>
  <si>
    <t>tax return.</t>
  </si>
  <si>
    <t>http://www.veganfreak.com/claiming-extra-expenses-tax/</t>
  </si>
  <si>
    <t>iFoods&amp;#187; admin</t>
  </si>
  <si>
    <t>http://www.ifoods.tv/author/admin/feed/</t>
  </si>
  <si>
    <t>iFoods&amp;#187; Business</t>
  </si>
  <si>
    <t>http://www.ifoods.tv/business/feed/</t>
  </si>
  <si>
    <t>iFoods&amp;#187; Work</t>
  </si>
  <si>
    <t>http://www.ifoods.tv/work/feed/</t>
  </si>
  <si>
    <t>The Benefits of Having a Bookkeeper</t>
  </si>
  <si>
    <t>http://www.ifoods.tv/benefits-bookkeeper/</t>
  </si>
  <si>
    <t>http://www.ifoods.tv/checking-financial-records-buying-business/</t>
  </si>
  <si>
    <t>The Benefits of a Business Loss</t>
  </si>
  <si>
    <t>http://www.ifoods.tv/benefits-business-loss/</t>
  </si>
  <si>
    <t>Upgrading Office Systems to Save Money</t>
  </si>
  <si>
    <t>http://www.ifoods.tv/upgrading-office-systems-save-money/</t>
  </si>
  <si>
    <t>Finding Online Help for Your Tax Return</t>
  </si>
  <si>
    <t>http://www.appleshow.cc/finding-online-tax-return/</t>
  </si>
  <si>
    <t>Retained Earnings on the Balance Sheet</t>
  </si>
  <si>
    <t>http://www.designdazzling.com/2012/03/retained-earnings-on-the-balance-sheet/</t>
  </si>
  <si>
    <t>(img alt) Thumbnail for 4e   Accountants Sydney, Tax Accountant Sydney, Account</t>
  </si>
  <si>
    <t>Finance</t>
  </si>
  <si>
    <t>http://radardirectory.com/finance,categ-140,pg-8.htm</t>
  </si>
  <si>
    <t>http://radardirectory.com/finance,categ-140,pg-2,sort-2.htm</t>
  </si>
  <si>
    <t>CMPCC.ORG</t>
  </si>
  <si>
    <t>http://www.cmpcc.org/feed/</t>
  </si>
  <si>
    <t>Keeping Track of Business Expenses | CMPCC.ORG</t>
  </si>
  <si>
    <t>http://www.cmpcc.org/keeping-track-of-business-expenses/</t>
  </si>
  <si>
    <t>Services</t>
  </si>
  <si>
    <t>http://tech4on.com/services,categ-135,pg-138.htm</t>
  </si>
  <si>
    <t>A Guide To Software Tax Packs To Better Your Business | Snipsly</t>
  </si>
  <si>
    <t>http://snipsly.com/2011/03/25/a-guide-to-software-tax-packs-to-better-your-business/</t>
  </si>
  <si>
    <t>My Blog&amp;#187; Business</t>
  </si>
  <si>
    <t>http://www.ga4.org/business/feed/</t>
  </si>
  <si>
    <t>The Benefits of Investing Online</t>
  </si>
  <si>
    <t>http://www.ga4.org/benefits-investing-online/</t>
  </si>
  <si>
    <t>How to Prepare for Retirement</t>
  </si>
  <si>
    <t>http://www.ga4.org/how-to-prepare-for-retirement/</t>
  </si>
  <si>
    <t>Small business accounting</t>
  </si>
  <si>
    <t>Using Your Business Phone System As A Tax Benefit</t>
  </si>
  <si>
    <t>http://www.ga4.org/using-your-business-phone-system-as-a-tax-benefit/</t>
  </si>
  <si>
    <t>Keeping Track of your Marketing Spend</t>
  </si>
  <si>
    <t>http://www.ga4.org/keeping-track-marketing-spend/</t>
  </si>
  <si>
    <t>http://arcmd.rta.mi.th/</t>
  </si>
  <si>
    <t>O2 - The ideas room &amp;#187; Finance</t>
  </si>
  <si>
    <t>http://webkit.o2online.ie/ideasroom/?feed=rss2&amp;cat=660</t>
  </si>
  <si>
    <t>O2 - The ideas room &amp;#187; Tax</t>
  </si>
  <si>
    <t>http://webkit.o2online.ie/ideasroom/?feed=rss2&amp;cat=14</t>
  </si>
  <si>
    <t>Business | O2 - The ideas room</t>
  </si>
  <si>
    <t>http://webkit.o2online.ie/ideasroom/?tag=business</t>
  </si>
  <si>
    <t>Business Software | O2 - The ideas room</t>
  </si>
  <si>
    <t>http://webkit.o2online.ie/ideasroom/?tag=business-software</t>
  </si>
  <si>
    <t>Self Managed Super Funds Explained | O2 - The ideas room</t>
  </si>
  <si>
    <t>http://webkit.o2online.ie/ideasroom/?p=3973</t>
  </si>
  <si>
    <t>accountants sydney - Details -</t>
  </si>
  <si>
    <t>http://bloogsy.com/detail/link-36839.html</t>
  </si>
  <si>
    <t>เว็บไซต์อินเทอร์เน็ตกรมบัญชีกลาง::CGD Internet</t>
  </si>
  <si>
    <t>http://www.cgd.go.th/wps/portal/Utilities/tkk2555</t>
  </si>
  <si>
    <t>Home | Tax Effective Financial Wellbeing</t>
  </si>
  <si>
    <t>Accounting - Banking &amp;amp; Finance - Page 17 - Anzwers.com.au</t>
  </si>
  <si>
    <t>http://www.anzwers.com.au/banking_finance/accounting/page17.html</t>
  </si>
  <si>
    <t>Project S.A.F.E.</t>
  </si>
  <si>
    <t>http://www.projectsafe.uphero.com/</t>
  </si>
  <si>
    <t>Tax Effective Accountants Launch Their New User Friendly Website</t>
  </si>
  <si>
    <t>http://www.i-newswire.com/tax-effective-accountants-launch/50096</t>
  </si>
  <si>
    <t>Are You Looking for a Tax Accountant in the Sydney CBD to Prepare Your Tax Return | Aug 2, 2010</t>
  </si>
  <si>
    <t>http://www.sbwire.com/press-releases/sbwire-51998.htm</t>
  </si>
  <si>
    <t>Exact</t>
  </si>
  <si>
    <t>Currency</t>
  </si>
  <si>
    <t>Suggested bid</t>
  </si>
  <si>
    <t>Extracted From</t>
  </si>
  <si>
    <t>AUD</t>
  </si>
  <si>
    <t>Keyword Type</t>
  </si>
  <si>
    <t>Avg. Monthly Searches</t>
  </si>
  <si>
    <t>Impr. Share</t>
  </si>
  <si>
    <t>Estimated Average Position</t>
  </si>
  <si>
    <t>Estimated Average CPC</t>
  </si>
  <si>
    <t>Estimated Clicks</t>
  </si>
  <si>
    <t>Estimated CTR</t>
  </si>
  <si>
    <t>Estimated Cost</t>
  </si>
  <si>
    <t>Estimated Impressions</t>
  </si>
  <si>
    <t>accountant north sydney</t>
  </si>
  <si>
    <t>cloud accounting</t>
  </si>
  <si>
    <t>top 100 accounting firms australia</t>
  </si>
  <si>
    <t>business accounting sydney</t>
  </si>
  <si>
    <t>north sydney accountants</t>
  </si>
  <si>
    <t>brw top 100 accounting firms</t>
  </si>
  <si>
    <t>bare trust</t>
  </si>
  <si>
    <t>real estate accountant</t>
  </si>
  <si>
    <t>top accounting firms australia</t>
  </si>
  <si>
    <t>bare trust smsf</t>
  </si>
  <si>
    <t>charteredaccountants</t>
  </si>
  <si>
    <t>top 10 accounting firms</t>
  </si>
  <si>
    <t>what is a chartered accountant</t>
  </si>
  <si>
    <t>accounting firms australia</t>
  </si>
  <si>
    <t>top 10 accounting firms australia</t>
  </si>
  <si>
    <t>charted accountants</t>
  </si>
  <si>
    <t>lorna jane blog</t>
  </si>
  <si>
    <t>top 50 accountancy firms</t>
  </si>
  <si>
    <t>kelly accounting</t>
  </si>
  <si>
    <t>kelly accountants</t>
  </si>
  <si>
    <t>kelly partners chartered accountants</t>
  </si>
  <si>
    <t>accounting firms in australia</t>
  </si>
  <si>
    <t>accounting firms adelaide</t>
  </si>
  <si>
    <t>charted accountant</t>
  </si>
  <si>
    <t>top accounting firms melbourne</t>
  </si>
  <si>
    <t>accountaning firms</t>
  </si>
  <si>
    <t>central coast accountants</t>
  </si>
  <si>
    <t>accounting companies sydney</t>
  </si>
  <si>
    <t>chartered accounting firms sydney</t>
  </si>
  <si>
    <t>top accounting firms in australia</t>
  </si>
  <si>
    <t>largest accounting firms in australia</t>
  </si>
  <si>
    <t>chartered accounting firm</t>
  </si>
  <si>
    <t>top accounting firms 2012 australia</t>
  </si>
  <si>
    <t>business partner accountants</t>
  </si>
  <si>
    <t>lorna jane clarkson</t>
  </si>
  <si>
    <t>big 4 accounting firms melbourne</t>
  </si>
  <si>
    <t>franchise accounting</t>
  </si>
  <si>
    <t>brw accounting firms</t>
  </si>
  <si>
    <t>tax rates 2008</t>
  </si>
  <si>
    <t>accounting franchise</t>
  </si>
  <si>
    <t>graduate accountant sydney</t>
  </si>
  <si>
    <t>accounting firm in melbourne</t>
  </si>
  <si>
    <t>accounting companies in australia</t>
  </si>
  <si>
    <t>cpa firms in</t>
  </si>
  <si>
    <t>strata audit</t>
  </si>
  <si>
    <t>accounting firms ranking</t>
  </si>
  <si>
    <t>100 accounting firms</t>
  </si>
  <si>
    <t>largest cpa firms</t>
  </si>
  <si>
    <t>franchise services</t>
  </si>
  <si>
    <t>accounting firms melbourne</t>
  </si>
  <si>
    <t>graduate accountant</t>
  </si>
  <si>
    <t>penrith accountants</t>
  </si>
  <si>
    <t>2008 tax rates</t>
  </si>
  <si>
    <t>leading audit firms</t>
  </si>
  <si>
    <t>chartered accountant vs cpa</t>
  </si>
  <si>
    <t>accounting firm ranking</t>
  </si>
  <si>
    <t>top 100 cpa firms</t>
  </si>
  <si>
    <t>top 10 accountancy firms</t>
  </si>
  <si>
    <t>accounting partners</t>
  </si>
  <si>
    <t>accounting frims</t>
  </si>
  <si>
    <t>top 50 accounting firms</t>
  </si>
  <si>
    <t>leading accounting firms</t>
  </si>
  <si>
    <t>accounting firms in melbourne</t>
  </si>
  <si>
    <t>institute of chartered accountants sydney</t>
  </si>
  <si>
    <t>audit firms in melbourne</t>
  </si>
  <si>
    <t>chartered accountant firms</t>
  </si>
  <si>
    <t>largest accountancy firms</t>
  </si>
  <si>
    <t>cpa firm list</t>
  </si>
  <si>
    <t>corporate accounting firms</t>
  </si>
  <si>
    <t>certified public accountant or chartered accountant</t>
  </si>
  <si>
    <t>list of cpa firms</t>
  </si>
  <si>
    <t>superseeker website</t>
  </si>
  <si>
    <t>accounting firms in brisbane</t>
  </si>
  <si>
    <t>melbourne accounting firms</t>
  </si>
  <si>
    <t>accounting firm australia</t>
  </si>
  <si>
    <t>business blog</t>
  </si>
  <si>
    <t>chartered accounts</t>
  </si>
  <si>
    <t>chartered accountancy firms</t>
  </si>
  <si>
    <t>taxation experts</t>
  </si>
  <si>
    <t>chartered accountants firm</t>
  </si>
  <si>
    <t>2012 largest accounting firms</t>
  </si>
  <si>
    <t>2009 income tax rates</t>
  </si>
  <si>
    <t>cpa accounting firm</t>
  </si>
  <si>
    <t>accountatns</t>
  </si>
  <si>
    <t>tax rates 2008-2009</t>
  </si>
  <si>
    <t>top cpa firms</t>
  </si>
  <si>
    <t>biggest accounting firms</t>
  </si>
  <si>
    <t>tax table 2008</t>
  </si>
  <si>
    <t>largest cpa firms 2012</t>
  </si>
  <si>
    <t>what are chartered accountants</t>
  </si>
  <si>
    <t>mid tier accountancy firms</t>
  </si>
  <si>
    <t>north sydney train station address</t>
  </si>
  <si>
    <t>tax rates 2009</t>
  </si>
  <si>
    <t>income tax rates 2011</t>
  </si>
  <si>
    <t>charted accounting</t>
  </si>
  <si>
    <t>income tax rates 2009</t>
  </si>
  <si>
    <t>firm of chartered accountants</t>
  </si>
  <si>
    <t>regional accounting firms</t>
  </si>
  <si>
    <t>north sydney station address</t>
  </si>
  <si>
    <t>accountants south west</t>
  </si>
  <si>
    <t>accounting cloud</t>
  </si>
  <si>
    <t>2009 individual tax rates</t>
  </si>
  <si>
    <t>income tax rates 2008</t>
  </si>
  <si>
    <t>2011 income tax rates</t>
  </si>
  <si>
    <t>ca accountant</t>
  </si>
  <si>
    <t>accountants website</t>
  </si>
  <si>
    <t>a chartered accountant</t>
  </si>
  <si>
    <t>2008 income tax rates</t>
  </si>
  <si>
    <t>audit &amp; taxation</t>
  </si>
  <si>
    <t>accounting firm rankings</t>
  </si>
  <si>
    <t>cloud accounting services</t>
  </si>
  <si>
    <t>tax consulting firms</t>
  </si>
  <si>
    <t>accounting services company profile</t>
  </si>
  <si>
    <t>cpa firms in australia</t>
  </si>
  <si>
    <t>audit services sydney</t>
  </si>
  <si>
    <t>chartered accountnats</t>
  </si>
  <si>
    <t>chartered accountatns</t>
  </si>
  <si>
    <t>chartered accoutants</t>
  </si>
  <si>
    <t>chartered accoutnants</t>
  </si>
  <si>
    <t>2009 tax rates</t>
  </si>
  <si>
    <t>accounting service sydney</t>
  </si>
  <si>
    <t>what is cloud accounting</t>
  </si>
  <si>
    <t>accounting software in the cloud</t>
  </si>
  <si>
    <t>abr application</t>
  </si>
  <si>
    <t>chartered accountnat</t>
  </si>
  <si>
    <t>big 4 accounting firms australia</t>
  </si>
  <si>
    <t>accounting firm in australia</t>
  </si>
  <si>
    <t>charterd accountants</t>
  </si>
  <si>
    <t>access accounting</t>
  </si>
  <si>
    <t>accounting companies in melbourne</t>
  </si>
  <si>
    <t>what is chartered accountant</t>
  </si>
  <si>
    <t>2010 income tax rates</t>
  </si>
  <si>
    <t>accountant or chartered accountant</t>
  </si>
  <si>
    <t>tax consulting firm</t>
  </si>
  <si>
    <t>accountancy firms melbourne</t>
  </si>
  <si>
    <t>large accountancy firms</t>
  </si>
  <si>
    <t>chattered accountants</t>
  </si>
  <si>
    <t>chartered accountancy firm</t>
  </si>
  <si>
    <t>charter accounting</t>
  </si>
  <si>
    <t>melbourne accounting firm</t>
  </si>
  <si>
    <t>accounting in the cloud</t>
  </si>
  <si>
    <t>accounting traineeships sydney</t>
  </si>
  <si>
    <t>nsw income tax rates</t>
  </si>
  <si>
    <t>individual income tax rates 2011</t>
  </si>
  <si>
    <t>big 4 accounting firm</t>
  </si>
  <si>
    <t>accounting charter</t>
  </si>
  <si>
    <t>chartered acountant</t>
  </si>
  <si>
    <t>accountant chartered</t>
  </si>
  <si>
    <t>chartered accountan</t>
  </si>
  <si>
    <t>chartered accoutnant</t>
  </si>
  <si>
    <t>australia accounting firms</t>
  </si>
  <si>
    <t>chartered accounta</t>
  </si>
  <si>
    <t>chartered accountatn</t>
  </si>
  <si>
    <t>accounting for cloud services</t>
  </si>
  <si>
    <t>australian accounting firm</t>
  </si>
  <si>
    <t>chartered accoutant</t>
  </si>
  <si>
    <t>charter accountants</t>
  </si>
  <si>
    <t>tax table 2009</t>
  </si>
  <si>
    <t>2009 tax rate</t>
  </si>
  <si>
    <t>charted accounts</t>
  </si>
  <si>
    <t>accounting networks</t>
  </si>
  <si>
    <t>chatered accountants</t>
  </si>
  <si>
    <t>accountants firms</t>
  </si>
  <si>
    <t>capital gains tax changes</t>
  </si>
  <si>
    <t>chartered accountancy qualifications</t>
  </si>
  <si>
    <t>charatered accountants</t>
  </si>
  <si>
    <t>chartered accounants</t>
  </si>
  <si>
    <t>chartened accountant</t>
  </si>
  <si>
    <t>charterred accountant</t>
  </si>
  <si>
    <t>self managed retirement fund</t>
  </si>
  <si>
    <t>dealers services</t>
  </si>
  <si>
    <t>tax rate 2009</t>
  </si>
  <si>
    <t>charttered accountant</t>
  </si>
  <si>
    <t>charterd acountant</t>
  </si>
  <si>
    <t>charactered accountant</t>
  </si>
  <si>
    <t>chartered accountats</t>
  </si>
  <si>
    <t>chartered accountatnt</t>
  </si>
  <si>
    <t>charted acounted</t>
  </si>
  <si>
    <t>chartard accountant</t>
  </si>
  <si>
    <t>charetered accountant</t>
  </si>
  <si>
    <t>charated accountant</t>
  </si>
  <si>
    <t>accounting software cloud</t>
  </si>
  <si>
    <t>chartered accountent</t>
  </si>
  <si>
    <t>kelly financial service</t>
  </si>
  <si>
    <t>accountant company</t>
  </si>
  <si>
    <t>accounting in cloud</t>
  </si>
  <si>
    <t>chartered accontant</t>
  </si>
  <si>
    <t>kelly financial services</t>
  </si>
  <si>
    <t>charterd accountent</t>
  </si>
  <si>
    <t>chartant accountant</t>
  </si>
  <si>
    <t>charteted accountant</t>
  </si>
  <si>
    <t>chartered accountant site</t>
  </si>
  <si>
    <t>chartent accountant</t>
  </si>
  <si>
    <t>chartered accountanta</t>
  </si>
  <si>
    <t>chartted accountant</t>
  </si>
  <si>
    <t>cloud computing accounting software</t>
  </si>
  <si>
    <t>charted accontant</t>
  </si>
  <si>
    <t>chartred accountant</t>
  </si>
  <si>
    <t>charatered accountant</t>
  </si>
  <si>
    <t>accounting forms</t>
  </si>
  <si>
    <t>chartad accountant</t>
  </si>
  <si>
    <t>sydney business accounting</t>
  </si>
  <si>
    <t>accounting company sydney</t>
  </si>
  <si>
    <t>4 big accounting firms</t>
  </si>
  <si>
    <t>accountants chartered</t>
  </si>
  <si>
    <t>companies accounting</t>
  </si>
  <si>
    <t>chartered public accountant</t>
  </si>
  <si>
    <t>individual tax rates 2011-2012</t>
  </si>
  <si>
    <t>income tax rate 2011</t>
  </si>
  <si>
    <t>charterted accountant</t>
  </si>
  <si>
    <t>corporate tax consulting</t>
  </si>
  <si>
    <t>largest international accounting firms</t>
  </si>
  <si>
    <t>income tax table 2011</t>
  </si>
  <si>
    <t>software accountant</t>
  </si>
  <si>
    <t>cloud bookkeeping software</t>
  </si>
  <si>
    <t>2009 tax table</t>
  </si>
  <si>
    <t>2011 individual income tax rates</t>
  </si>
  <si>
    <t>chartered accountant au</t>
  </si>
  <si>
    <t>aca chartered accountant</t>
  </si>
  <si>
    <t>2010-2011 tax table</t>
  </si>
  <si>
    <t>chartered accountants website</t>
  </si>
  <si>
    <t>kelly business services</t>
  </si>
  <si>
    <t>accounting offices</t>
  </si>
  <si>
    <t>income tax rates nsw</t>
  </si>
  <si>
    <t>website for chartered accountants</t>
  </si>
  <si>
    <t>chartered accountants in</t>
  </si>
  <si>
    <t>easy online accounting</t>
  </si>
  <si>
    <t>Position</t>
  </si>
  <si>
    <t>Url</t>
  </si>
  <si>
    <t>http://www.kellypartners.com.au/files/media/BRW-Top-100-2011.pdf</t>
  </si>
  <si>
    <t>http://www.kellypartners.com.au/services-cloud-accounting.php</t>
  </si>
  <si>
    <t>http://www.kellypartners.com.au/files/factsheets/159_KP_Fact(RetGry)_BorrowSMSF_V3.pdf</t>
  </si>
  <si>
    <t>http://www.kellypartners.com.au/services-realestate.php</t>
  </si>
  <si>
    <t>https://www.kellypartners.com.au/blog/blog-entry/2012/03/27/what-chartered-accountant-and-what-makes-them-different</t>
  </si>
  <si>
    <t>https://www.kellypartners.com.au/blog/blog-entry/2013/09/20/great-reads-lorna-jane-clarkson-part-1</t>
  </si>
  <si>
    <t>http://www.kellypartners.com.au/team_central_coast.php</t>
  </si>
  <si>
    <t>http://www.kellypartners.com.au/services-franchise.php</t>
  </si>
  <si>
    <t>http://www.kellypartners.com.au/files/factsheets/210_KP_Fact_IncTaxRates11-12_V4.pdf</t>
  </si>
  <si>
    <t>http://www.kellypartners.com.au/grad-accountant.php</t>
  </si>
  <si>
    <t>http://www.kellypartners.com.au/services-strata-plan-audit.php</t>
  </si>
  <si>
    <t>http://www.kellypartners.com.au/team_western_sydney.php</t>
  </si>
  <si>
    <t>http://www.kellypartners.com.au/compliance.php</t>
  </si>
  <si>
    <t>http://www.kellypartners.com.au/files/media/BRW-Apr_5-11-2012.pdf</t>
  </si>
  <si>
    <t>http://www.kellypartners.com.au/contact.php</t>
  </si>
  <si>
    <t>https://www.kellypartners.com.au/blog/blog-entry/2013/04/22/superseeker</t>
  </si>
  <si>
    <t>http://www.kellypartners.com.au/services-taxation.php</t>
  </si>
  <si>
    <t>http://www.kellypartners.com.au/files/Directions_KPNS.pdf</t>
  </si>
  <si>
    <t>http://www.kellypartners.com.au/files/factsheets/046a_KP_SPATS_V8.pdf</t>
  </si>
  <si>
    <t>http://www.kellypartners.com.au/files/factsheets/225_KP_TaxCons_V3-s.pdf</t>
  </si>
  <si>
    <t>http://www.kellypartners.com.au/files/KP-Group-Company-Profile-5-Offices-Dec-2011.pdf</t>
  </si>
  <si>
    <t>https://www.kellypartners.com.au/blog/blog-entry/2013/02/22/changes-australian-business-register</t>
  </si>
  <si>
    <t>https://www.kellypartners.com.au/blog/blog-entry/2013/05/20/capital-gains-tax-changes</t>
  </si>
  <si>
    <t>http://www.kellypartners.com.au/services-motor.php</t>
  </si>
  <si>
    <t>https://www.kellypartners.com.au/files/factsheets/225_KP_TaxCons_V9.pdf</t>
  </si>
  <si>
    <t>SEO difficulty</t>
  </si>
  <si>
    <t>Search Engine</t>
  </si>
  <si>
    <t>Keyword Difficulty</t>
  </si>
  <si>
    <t>Local Search Volume</t>
  </si>
  <si>
    <t>Global Search Volume</t>
  </si>
  <si>
    <t>Last Checked</t>
  </si>
  <si>
    <t>Google AU</t>
  </si>
  <si>
    <t>Accounting Firms</t>
  </si>
  <si>
    <t>Breakeven revenue</t>
  </si>
  <si>
    <t>Revenue</t>
  </si>
  <si>
    <t>Minim. Revenue</t>
  </si>
  <si>
    <t>Refer +1 user who activate</t>
  </si>
  <si>
    <t>Referral</t>
  </si>
  <si>
    <t>Refer +1 user who visit site</t>
  </si>
  <si>
    <t>Repeat visitor</t>
  </si>
  <si>
    <t>Retention</t>
  </si>
  <si>
    <t>Email open rate/ Clickthrough</t>
  </si>
  <si>
    <t>acct signup</t>
  </si>
  <si>
    <t>Activation</t>
  </si>
  <si>
    <t>Email signup</t>
  </si>
  <si>
    <t>Happy 1st visit (view x pages, stays y sec)</t>
  </si>
  <si>
    <t>Doesn't abandon</t>
  </si>
  <si>
    <t>Acquisition</t>
  </si>
  <si>
    <t>Visit Site</t>
  </si>
  <si>
    <t>Est value</t>
  </si>
  <si>
    <t>Conv.</t>
  </si>
  <si>
    <t>User status</t>
  </si>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</sst>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6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0" fontId="24" fillId="0" borderId="0"/>
    <xf numFmtId="0" fontId="25" fillId="0" borderId="0"/>
  </cellStyleXfs>
  <cellXfs count="18">
    <xf numFmtId="0" fontId="0" fillId="0" borderId="0" xfId="0"/>
    <xf numFmtId="9" fontId="0" fillId="0" borderId="0" xfId="3" applyFont="1"/>
    <xf numFmtId="164" fontId="0" fillId="0" borderId="0" xfId="1" applyNumberFormat="1" applyFont="1"/>
    <xf numFmtId="44" fontId="0" fillId="0" borderId="0" xfId="2" applyFont="1"/>
    <xf numFmtId="166" fontId="0" fillId="0" borderId="0" xfId="3" applyNumberFormat="1" applyFont="1"/>
    <xf numFmtId="0" fontId="21" fillId="0" borderId="0" xfId="48"/>
    <xf numFmtId="0" fontId="0" fillId="33" borderId="0" xfId="0" applyFill="1"/>
    <xf numFmtId="17" fontId="0" fillId="0" borderId="0" xfId="0" applyNumberFormat="1"/>
    <xf numFmtId="0" fontId="0" fillId="34" borderId="0" xfId="0" applyFill="1"/>
    <xf numFmtId="15" fontId="0" fillId="0" borderId="0" xfId="0" applyNumberFormat="1"/>
    <xf numFmtId="9" fontId="0" fillId="0" borderId="0" xfId="0" applyNumberFormat="1"/>
    <xf numFmtId="0" fontId="0" fillId="0" borderId="10" xfId="0" applyBorder="1"/>
    <xf numFmtId="0" fontId="0" fillId="0" borderId="12" xfId="0" applyBorder="1"/>
    <xf numFmtId="164" fontId="0" fillId="0" borderId="10" xfId="1" applyNumberFormat="1" applyFont="1" applyBorder="1"/>
    <xf numFmtId="9" fontId="0" fillId="0" borderId="11" xfId="3" applyFont="1" applyBorder="1"/>
    <xf numFmtId="44" fontId="0" fillId="0" borderId="12" xfId="2" applyFont="1" applyBorder="1"/>
    <xf numFmtId="9" fontId="0" fillId="0" borderId="10" xfId="3" applyFont="1" applyBorder="1"/>
    <xf numFmtId="0" fontId="0" fillId="34" borderId="11" xfId="0" applyFill="1" applyBorder="1"/>
  </cellXfs>
  <cellStyles count="5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8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/>
    <cellStyle name="Normal 2 2" xfId="46"/>
    <cellStyle name="Normal 3" xfId="47"/>
    <cellStyle name="Normal 4" xfId="49"/>
    <cellStyle name="Normal 5" xfId="5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_-;\-* #,##0_-;_-* &quot;-&quot;??_-;_-@_-"/>
    </dxf>
  </dxfs>
  <tableStyles count="1" defaultTableStyle="TableStyleMedium2" defaultPivotStyle="PivotStyleLight16">
    <tableStyle name="PivotTable Style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SEO</a:t>
            </a:r>
            <a:r>
              <a:rPr lang="en-US" baseline="0"/>
              <a:t> Strength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Competition!$J$1</c:f>
              <c:strCache>
                <c:ptCount val="1"/>
                <c:pt idx="0">
                  <c:v>SEO strength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Competition!$I$2:$I$12</c:f>
              <c:strCache>
                <c:ptCount val="11"/>
                <c:pt idx="0">
                  <c:v>kellypartners.com.au</c:v>
                </c:pt>
                <c:pt idx="1">
                  <c:v>kellypartners.com.au</c:v>
                </c:pt>
                <c:pt idx="2">
                  <c:v>sullivan.com.au</c:v>
                </c:pt>
                <c:pt idx="3">
                  <c:v>bdo.com.au</c:v>
                </c:pt>
                <c:pt idx="4">
                  <c:v>taxeffective.com.au</c:v>
                </c:pt>
                <c:pt idx="5">
                  <c:v>azuregroup.com.au</c:v>
                </c:pt>
                <c:pt idx="6">
                  <c:v>harveys.com.au</c:v>
                </c:pt>
                <c:pt idx="7">
                  <c:v>citytaxaccountants.com.au</c:v>
                </c:pt>
                <c:pt idx="8">
                  <c:v>citytaxaccountants.com.au</c:v>
                </c:pt>
                <c:pt idx="9">
                  <c:v>truelocal.com.au</c:v>
                </c:pt>
                <c:pt idx="10">
                  <c:v>mjz.com.au</c:v>
                </c:pt>
              </c:strCache>
            </c:strRef>
          </c:cat>
          <c:val>
            <c:numRef>
              <c:f>Competition!$J$2:$J$12</c:f>
              <c:numCache>
                <c:formatCode>General</c:formatCode>
                <c:ptCount val="11"/>
                <c:pt idx="0">
                  <c:v>41.5</c:v>
                </c:pt>
                <c:pt idx="1">
                  <c:v>41.5</c:v>
                </c:pt>
                <c:pt idx="2">
                  <c:v>23</c:v>
                </c:pt>
                <c:pt idx="3">
                  <c:v>46.5</c:v>
                </c:pt>
                <c:pt idx="4">
                  <c:v>41</c:v>
                </c:pt>
                <c:pt idx="5">
                  <c:v>41.5</c:v>
                </c:pt>
                <c:pt idx="6">
                  <c:v>18.5</c:v>
                </c:pt>
                <c:pt idx="7">
                  <c:v>18</c:v>
                </c:pt>
                <c:pt idx="8">
                  <c:v>26</c:v>
                </c:pt>
                <c:pt idx="9">
                  <c:v>40</c:v>
                </c:pt>
                <c:pt idx="10">
                  <c:v>30.5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25600"/>
        <c:axId val="483227136"/>
      </c:barChart>
      <c:catAx>
        <c:axId val="48322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3227136"/>
        <c:crosses val="autoZero"/>
        <c:auto val="1"/>
        <c:lblAlgn val="ctr"/>
        <c:lblOffset val="100"/>
        <c:noMultiLvlLbl val="0"/>
      </c:catAx>
      <c:valAx>
        <c:axId val="483227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832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171450</xdr:rowOff>
    </xdr:from>
    <xdr:to>
      <xdr:col>7</xdr:col>
      <xdr:colOff>180975</xdr:colOff>
      <xdr:row>28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venTourists/Downloads/url_tool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4"/>
      <sheetName val="Macro3"/>
      <sheetName val="Macro2"/>
      <sheetName val="Macro1"/>
      <sheetName val="Sheet1"/>
    </sheetNames>
    <definedNames>
      <definedName name="wwwsubdomain"/>
    </defined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3" name="Table4" displayName="Table4" ref="A1:Q36" totalsRowShown="0">
  <autoFilter ref="A1:Q36"/>
  <sortState ref="A2:Q36">
    <sortCondition descending="1" ref="E2"/>
  </sortState>
  <tableColumns count="17">
    <tableColumn id="1" name="Ad Group"/>
    <tableColumn id="2" name="Keyword"/>
    <tableColumn id="3" name="Keyword Type"/>
    <tableColumn id="4" name="Currency"/>
    <tableColumn id="5" name="Avg. Monthly Searches" dataDxfId="4" dataCellStyle="Comma"/>
    <tableColumn id="6" name="Competition" dataDxfId="3" dataCellStyle="Percent"/>
    <tableColumn id="7" name="Suggested bid" dataCellStyle="Currency"/>
    <tableColumn id="8" name="Impr. Share"/>
    <tableColumn id="9" name="Estimated Average Position"/>
    <tableColumn id="10" name="Estimated Average CPC"/>
    <tableColumn id="11" name="Estimated Clicks"/>
    <tableColumn id="12" name="Estimated CTR"/>
    <tableColumn id="13" name="Estimated Cost"/>
    <tableColumn id="14" name="Estimated Impressions"/>
    <tableColumn id="17" name="SEO difficulty" dataDxfId="0" dataCellStyle="Percent">
      <calculatedColumnFormula>VLOOKUP(Table4[[#This Row],[Keyword]],'3. SEO Difficulty'!A:C,3,FALSE)</calculatedColumnFormula>
    </tableColumn>
    <tableColumn id="15" name="Ranking" dataDxfId="2">
      <calculatedColumnFormula>IFERROR(VLOOKUP(B2,'4. Rankings'!B:D,2,FALSE),"")</calculatedColumnFormula>
    </tableColumn>
    <tableColumn id="16" name="URL" dataDxfId="1">
      <calculatedColumnFormula>IFERROR(VLOOKUP(B2,'4. Rankings'!B:D,3,FALSE),"")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1:B59" totalsRowShown="0">
  <autoFilter ref="A1:B59"/>
  <tableColumns count="2">
    <tableColumn id="1" name="Missmatch keywords"/>
    <tableColumn id="2" name="Root Word Issue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F22" sqref="F22"/>
    </sheetView>
  </sheetViews>
  <sheetFormatPr defaultRowHeight="15" x14ac:dyDescent="0.25"/>
  <cols>
    <col min="1" max="1" width="11" bestFit="1" customWidth="1"/>
    <col min="2" max="2" width="36.140625" customWidth="1"/>
    <col min="3" max="3" width="11.42578125" customWidth="1"/>
  </cols>
  <sheetData>
    <row r="1" spans="1:16" x14ac:dyDescent="0.25">
      <c r="A1" t="s">
        <v>2409</v>
      </c>
      <c r="B1" t="s">
        <v>2408</v>
      </c>
      <c r="C1" t="s">
        <v>2407</v>
      </c>
      <c r="D1" t="s">
        <v>2406</v>
      </c>
      <c r="E1" t="s">
        <v>2410</v>
      </c>
      <c r="F1" t="s">
        <v>2411</v>
      </c>
      <c r="G1" t="s">
        <v>2412</v>
      </c>
      <c r="H1" t="s">
        <v>2413</v>
      </c>
      <c r="I1" t="s">
        <v>2414</v>
      </c>
      <c r="J1" t="s">
        <v>2415</v>
      </c>
      <c r="K1" t="s">
        <v>2416</v>
      </c>
      <c r="L1" t="s">
        <v>2417</v>
      </c>
      <c r="M1" t="s">
        <v>2418</v>
      </c>
      <c r="N1" t="s">
        <v>2419</v>
      </c>
      <c r="O1" t="s">
        <v>2420</v>
      </c>
      <c r="P1" t="s">
        <v>2421</v>
      </c>
    </row>
    <row r="2" spans="1:16" x14ac:dyDescent="0.25">
      <c r="A2" t="s">
        <v>2404</v>
      </c>
      <c r="B2" t="s">
        <v>2405</v>
      </c>
      <c r="C2" s="10">
        <v>1</v>
      </c>
      <c r="D2" s="3">
        <v>0.01</v>
      </c>
    </row>
    <row r="3" spans="1:16" x14ac:dyDescent="0.25">
      <c r="A3" t="s">
        <v>2404</v>
      </c>
      <c r="B3" t="s">
        <v>2403</v>
      </c>
      <c r="C3" s="10">
        <v>0.7</v>
      </c>
      <c r="D3" s="3">
        <v>0.05</v>
      </c>
    </row>
    <row r="4" spans="1:16" x14ac:dyDescent="0.25">
      <c r="A4" t="s">
        <v>2400</v>
      </c>
      <c r="B4" t="s">
        <v>2402</v>
      </c>
      <c r="C4" s="10">
        <v>0.3</v>
      </c>
      <c r="D4" s="3">
        <v>0.25</v>
      </c>
    </row>
    <row r="5" spans="1:16" x14ac:dyDescent="0.25">
      <c r="A5" t="s">
        <v>2400</v>
      </c>
      <c r="B5" t="s">
        <v>2401</v>
      </c>
      <c r="C5" s="10">
        <v>0.05</v>
      </c>
      <c r="D5" s="3">
        <v>1</v>
      </c>
    </row>
    <row r="6" spans="1:16" x14ac:dyDescent="0.25">
      <c r="A6" t="s">
        <v>2400</v>
      </c>
      <c r="B6" t="s">
        <v>2399</v>
      </c>
      <c r="C6" s="10">
        <v>0.02</v>
      </c>
      <c r="D6" s="3">
        <v>3</v>
      </c>
    </row>
    <row r="7" spans="1:16" x14ac:dyDescent="0.25">
      <c r="A7" t="s">
        <v>2397</v>
      </c>
      <c r="B7" t="s">
        <v>2398</v>
      </c>
      <c r="C7" s="10">
        <v>0.03</v>
      </c>
      <c r="D7" s="3">
        <v>2</v>
      </c>
    </row>
    <row r="8" spans="1:16" x14ac:dyDescent="0.25">
      <c r="A8" t="s">
        <v>2397</v>
      </c>
      <c r="B8" t="s">
        <v>2396</v>
      </c>
      <c r="C8" s="10">
        <v>0.02</v>
      </c>
      <c r="D8" s="3">
        <v>5</v>
      </c>
    </row>
    <row r="9" spans="1:16" x14ac:dyDescent="0.25">
      <c r="A9" t="s">
        <v>2394</v>
      </c>
      <c r="B9" t="s">
        <v>2395</v>
      </c>
      <c r="C9" s="10">
        <v>0.02</v>
      </c>
      <c r="D9" s="3">
        <v>3</v>
      </c>
    </row>
    <row r="10" spans="1:16" x14ac:dyDescent="0.25">
      <c r="A10" t="s">
        <v>2394</v>
      </c>
      <c r="B10" t="s">
        <v>2393</v>
      </c>
      <c r="C10" s="10">
        <v>0.01</v>
      </c>
      <c r="D10" s="3">
        <v>10</v>
      </c>
    </row>
    <row r="11" spans="1:16" x14ac:dyDescent="0.25">
      <c r="A11" t="s">
        <v>2391</v>
      </c>
      <c r="B11" t="s">
        <v>2392</v>
      </c>
      <c r="C11" s="10">
        <v>0.02</v>
      </c>
      <c r="D11" s="3">
        <v>5</v>
      </c>
    </row>
    <row r="12" spans="1:16" x14ac:dyDescent="0.25">
      <c r="A12" t="s">
        <v>2391</v>
      </c>
      <c r="B12" t="s">
        <v>2390</v>
      </c>
      <c r="C12" s="10">
        <v>0.01</v>
      </c>
      <c r="D12" s="3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/>
  </sheetViews>
  <sheetFormatPr defaultRowHeight="15" x14ac:dyDescent="0.25"/>
  <cols>
    <col min="1" max="1" width="11.42578125" customWidth="1"/>
    <col min="2" max="2" width="41.7109375" customWidth="1"/>
    <col min="3" max="3" width="15.7109375" customWidth="1"/>
    <col min="4" max="4" width="11" hidden="1" customWidth="1"/>
    <col min="5" max="5" width="23.140625" style="2" customWidth="1"/>
    <col min="6" max="6" width="14.28515625" style="1" customWidth="1"/>
    <col min="7" max="7" width="15.5703125" style="3" customWidth="1"/>
    <col min="8" max="8" width="13.28515625" hidden="1" customWidth="1"/>
    <col min="9" max="9" width="27.42578125" hidden="1" customWidth="1"/>
    <col min="10" max="10" width="23.5703125" hidden="1" customWidth="1"/>
    <col min="11" max="11" width="17.42578125" hidden="1" customWidth="1"/>
    <col min="12" max="12" width="15.7109375" hidden="1" customWidth="1"/>
    <col min="13" max="13" width="16.28515625" hidden="1" customWidth="1"/>
    <col min="14" max="14" width="23.140625" hidden="1" customWidth="1"/>
    <col min="16" max="16" width="11" customWidth="1"/>
  </cols>
  <sheetData>
    <row r="1" spans="1:17" x14ac:dyDescent="0.25">
      <c r="A1" t="s">
        <v>0</v>
      </c>
      <c r="B1" t="s">
        <v>1</v>
      </c>
      <c r="C1" t="s">
        <v>2119</v>
      </c>
      <c r="D1" t="s">
        <v>2115</v>
      </c>
      <c r="E1" s="2" t="s">
        <v>2120</v>
      </c>
      <c r="F1" s="1" t="s">
        <v>142</v>
      </c>
      <c r="G1" s="3" t="s">
        <v>2116</v>
      </c>
      <c r="H1" t="s">
        <v>2121</v>
      </c>
      <c r="I1" t="s">
        <v>2122</v>
      </c>
      <c r="J1" t="s">
        <v>2123</v>
      </c>
      <c r="K1" t="s">
        <v>2124</v>
      </c>
      <c r="L1" t="s">
        <v>2125</v>
      </c>
      <c r="M1" t="s">
        <v>2126</v>
      </c>
      <c r="N1" t="s">
        <v>2127</v>
      </c>
      <c r="O1" t="s">
        <v>2382</v>
      </c>
      <c r="P1" t="s">
        <v>12</v>
      </c>
      <c r="Q1" t="s">
        <v>2</v>
      </c>
    </row>
    <row r="2" spans="1:17" x14ac:dyDescent="0.25">
      <c r="A2" t="s">
        <v>141</v>
      </c>
      <c r="B2" t="s">
        <v>211</v>
      </c>
      <c r="C2" t="s">
        <v>2114</v>
      </c>
      <c r="D2" t="s">
        <v>2118</v>
      </c>
      <c r="E2" s="2">
        <v>1300</v>
      </c>
      <c r="F2" s="1">
        <v>0.94</v>
      </c>
      <c r="G2" s="3">
        <v>4.95</v>
      </c>
      <c r="H2">
        <v>0</v>
      </c>
      <c r="I2">
        <v>4.22</v>
      </c>
      <c r="J2">
        <v>1.43</v>
      </c>
      <c r="K2">
        <v>1.3</v>
      </c>
      <c r="L2">
        <v>0.08</v>
      </c>
      <c r="M2">
        <v>1.87</v>
      </c>
      <c r="N2">
        <v>16.86</v>
      </c>
      <c r="O2" s="1">
        <f>VLOOKUP(Table4[[#This Row],[Keyword]],'3. SEO Difficulty'!A:C,3,FALSE)</f>
        <v>0.44</v>
      </c>
      <c r="P2" t="str">
        <f>IFERROR(VLOOKUP(B2,'4. Rankings'!B:D,2,FALSE),"")</f>
        <v/>
      </c>
      <c r="Q2" t="str">
        <f>IFERROR(VLOOKUP(B2,'4. Rankings'!B:D,3,FALSE),"")</f>
        <v/>
      </c>
    </row>
    <row r="3" spans="1:17" x14ac:dyDescent="0.25">
      <c r="A3" t="s">
        <v>14</v>
      </c>
      <c r="B3" s="8" t="s">
        <v>147</v>
      </c>
      <c r="C3" t="s">
        <v>2114</v>
      </c>
      <c r="D3" t="s">
        <v>2118</v>
      </c>
      <c r="E3" s="2">
        <v>590</v>
      </c>
      <c r="F3" s="1">
        <v>0.88</v>
      </c>
      <c r="G3" s="3">
        <v>6.93</v>
      </c>
      <c r="H3">
        <v>0</v>
      </c>
      <c r="I3">
        <v>5.73</v>
      </c>
      <c r="K3">
        <v>0</v>
      </c>
      <c r="L3">
        <v>0</v>
      </c>
      <c r="M3">
        <v>0</v>
      </c>
      <c r="N3">
        <v>6.29</v>
      </c>
      <c r="O3" s="1">
        <f>VLOOKUP(Table4[[#This Row],[Keyword]],'3. SEO Difficulty'!A:C,3,FALSE)</f>
        <v>0.42</v>
      </c>
      <c r="P3">
        <f>IFERROR(VLOOKUP(B3,'4. Rankings'!B:D,2,FALSE),"")</f>
        <v>8</v>
      </c>
      <c r="Q3" t="str">
        <f>IFERROR(VLOOKUP(B3,'4. Rankings'!B:D,3,FALSE),"")</f>
        <v>http://www.kellypartners.com.au/</v>
      </c>
    </row>
    <row r="4" spans="1:17" x14ac:dyDescent="0.25">
      <c r="A4" t="s">
        <v>2389</v>
      </c>
      <c r="B4" t="s">
        <v>144</v>
      </c>
      <c r="C4" t="s">
        <v>2114</v>
      </c>
      <c r="D4" t="s">
        <v>2118</v>
      </c>
      <c r="E4" s="2">
        <v>480</v>
      </c>
      <c r="F4" s="1">
        <v>0.96</v>
      </c>
      <c r="G4" s="3">
        <v>5.1100000000000003</v>
      </c>
      <c r="H4">
        <v>0</v>
      </c>
      <c r="I4">
        <v>4.87</v>
      </c>
      <c r="J4">
        <v>1.1200000000000001</v>
      </c>
      <c r="K4">
        <v>0.31</v>
      </c>
      <c r="L4">
        <v>0.04</v>
      </c>
      <c r="M4">
        <v>0.34</v>
      </c>
      <c r="N4">
        <v>8.7100000000000009</v>
      </c>
      <c r="O4" s="1">
        <f>VLOOKUP(Table4[[#This Row],[Keyword]],'3. SEO Difficulty'!A:C,3,FALSE)</f>
        <v>0.48</v>
      </c>
      <c r="P4">
        <f>IFERROR(VLOOKUP(B4,'4. Rankings'!B:D,2,FALSE),"")</f>
        <v>3</v>
      </c>
      <c r="Q4" t="str">
        <f>IFERROR(VLOOKUP(B4,'4. Rankings'!B:D,3,FALSE),"")</f>
        <v>http://www.kellypartners.com.au/files/media/BRW-Top-100-2011.pdf</v>
      </c>
    </row>
    <row r="5" spans="1:17" x14ac:dyDescent="0.25">
      <c r="A5" t="s">
        <v>141</v>
      </c>
      <c r="B5" t="s">
        <v>212</v>
      </c>
      <c r="C5" t="s">
        <v>2114</v>
      </c>
      <c r="D5" t="s">
        <v>2118</v>
      </c>
      <c r="E5" s="2">
        <v>390</v>
      </c>
      <c r="F5" s="1">
        <v>1</v>
      </c>
      <c r="G5" s="3">
        <v>6.33</v>
      </c>
      <c r="H5">
        <v>0</v>
      </c>
      <c r="I5">
        <v>5.42</v>
      </c>
      <c r="J5">
        <v>1.19</v>
      </c>
      <c r="K5">
        <v>0.06</v>
      </c>
      <c r="L5">
        <v>0</v>
      </c>
      <c r="M5">
        <v>7.0000000000000007E-2</v>
      </c>
      <c r="N5">
        <v>16.29</v>
      </c>
      <c r="O5" s="1">
        <f>VLOOKUP(Table4[[#This Row],[Keyword]],'3. SEO Difficulty'!A:C,3,FALSE)</f>
        <v>0.43</v>
      </c>
      <c r="P5" t="str">
        <f>IFERROR(VLOOKUP(B5,'4. Rankings'!B:D,2,FALSE),"")</f>
        <v/>
      </c>
      <c r="Q5" t="str">
        <f>IFERROR(VLOOKUP(B5,'4. Rankings'!B:D,3,FALSE),"")</f>
        <v/>
      </c>
    </row>
    <row r="6" spans="1:17" ht="15.75" thickBot="1" x14ac:dyDescent="0.3">
      <c r="A6" t="s">
        <v>14</v>
      </c>
      <c r="B6" t="s">
        <v>143</v>
      </c>
      <c r="C6" t="s">
        <v>2114</v>
      </c>
      <c r="D6" t="s">
        <v>2118</v>
      </c>
      <c r="E6" s="2">
        <v>320</v>
      </c>
      <c r="F6" s="1">
        <v>0.88</v>
      </c>
      <c r="G6" s="3">
        <v>7.6</v>
      </c>
      <c r="H6">
        <v>0</v>
      </c>
      <c r="I6">
        <v>3.19</v>
      </c>
      <c r="K6">
        <v>0</v>
      </c>
      <c r="L6">
        <v>0</v>
      </c>
      <c r="M6">
        <v>0</v>
      </c>
      <c r="N6">
        <v>2.29</v>
      </c>
      <c r="O6" s="1">
        <f>VLOOKUP(Table4[[#This Row],[Keyword]],'3. SEO Difficulty'!A:C,3,FALSE)</f>
        <v>0.35</v>
      </c>
      <c r="P6">
        <f>IFERROR(VLOOKUP(B6,'4. Rankings'!B:D,2,FALSE),"")</f>
        <v>8</v>
      </c>
      <c r="Q6" t="str">
        <f>IFERROR(VLOOKUP(B6,'4. Rankings'!B:D,3,FALSE),"")</f>
        <v>http://www.kellypartners.com.au/</v>
      </c>
    </row>
    <row r="7" spans="1:17" ht="15.75" thickBot="1" x14ac:dyDescent="0.3">
      <c r="A7" s="11" t="s">
        <v>14</v>
      </c>
      <c r="B7" s="17" t="s">
        <v>148</v>
      </c>
      <c r="C7" s="12" t="s">
        <v>2114</v>
      </c>
      <c r="D7" t="s">
        <v>2118</v>
      </c>
      <c r="E7" s="13">
        <v>320</v>
      </c>
      <c r="F7" s="14">
        <v>0.81</v>
      </c>
      <c r="G7" s="15">
        <v>6.78</v>
      </c>
      <c r="H7">
        <v>0</v>
      </c>
      <c r="I7">
        <v>5.48</v>
      </c>
      <c r="K7">
        <v>0</v>
      </c>
      <c r="L7">
        <v>0</v>
      </c>
      <c r="M7">
        <v>0</v>
      </c>
      <c r="N7">
        <v>3.86</v>
      </c>
      <c r="O7" s="16">
        <f>VLOOKUP(Table4[[#This Row],[Keyword]],'3. SEO Difficulty'!A:C,3,FALSE)</f>
        <v>0.43</v>
      </c>
      <c r="P7" s="12">
        <f>IFERROR(VLOOKUP(B7,'4. Rankings'!B:D,2,FALSE),"")</f>
        <v>5</v>
      </c>
      <c r="Q7" t="str">
        <f>IFERROR(VLOOKUP(B7,'4. Rankings'!B:D,3,FALSE),"")</f>
        <v>http://www.kellypartners.com.au/</v>
      </c>
    </row>
    <row r="8" spans="1:17" x14ac:dyDescent="0.25">
      <c r="A8" t="s">
        <v>141</v>
      </c>
      <c r="B8" t="s">
        <v>213</v>
      </c>
      <c r="C8" t="s">
        <v>2114</v>
      </c>
      <c r="D8" t="s">
        <v>2118</v>
      </c>
      <c r="E8" s="2">
        <v>260</v>
      </c>
      <c r="F8" s="1">
        <v>0.91</v>
      </c>
      <c r="G8" s="3">
        <v>6.73</v>
      </c>
      <c r="H8">
        <v>0</v>
      </c>
      <c r="I8">
        <v>3.75</v>
      </c>
      <c r="J8">
        <v>1.28</v>
      </c>
      <c r="K8">
        <v>0.63</v>
      </c>
      <c r="L8">
        <v>0.22</v>
      </c>
      <c r="M8">
        <v>0.8</v>
      </c>
      <c r="N8">
        <v>2.86</v>
      </c>
      <c r="O8" s="1">
        <f>VLOOKUP(Table4[[#This Row],[Keyword]],'3. SEO Difficulty'!A:C,3,FALSE)</f>
        <v>0.36</v>
      </c>
      <c r="P8" t="str">
        <f>IFERROR(VLOOKUP(B8,'4. Rankings'!B:D,2,FALSE),"")</f>
        <v/>
      </c>
      <c r="Q8" t="str">
        <f>IFERROR(VLOOKUP(B8,'4. Rankings'!B:D,3,FALSE),"")</f>
        <v/>
      </c>
    </row>
    <row r="9" spans="1:17" x14ac:dyDescent="0.25">
      <c r="A9" t="s">
        <v>140</v>
      </c>
      <c r="B9" t="s">
        <v>271</v>
      </c>
      <c r="C9" t="s">
        <v>2114</v>
      </c>
      <c r="D9" t="s">
        <v>2118</v>
      </c>
      <c r="E9" s="2">
        <v>170</v>
      </c>
      <c r="F9" s="1">
        <v>1</v>
      </c>
      <c r="G9" s="3">
        <v>13.74</v>
      </c>
      <c r="H9">
        <v>0</v>
      </c>
      <c r="I9">
        <v>6.17</v>
      </c>
      <c r="K9">
        <v>0</v>
      </c>
      <c r="L9">
        <v>0</v>
      </c>
      <c r="M9">
        <v>0</v>
      </c>
      <c r="N9">
        <v>0.86</v>
      </c>
      <c r="O9" s="1">
        <f>VLOOKUP(Table4[[#This Row],[Keyword]],'3. SEO Difficulty'!A:C,3,FALSE)</f>
        <v>0.51</v>
      </c>
      <c r="P9" t="str">
        <f>IFERROR(VLOOKUP(B9,'4. Rankings'!B:D,2,FALSE),"")</f>
        <v/>
      </c>
      <c r="Q9" t="str">
        <f>IFERROR(VLOOKUP(B9,'4. Rankings'!B:D,3,FALSE),"")</f>
        <v/>
      </c>
    </row>
    <row r="10" spans="1:17" x14ac:dyDescent="0.25">
      <c r="A10" t="s">
        <v>141</v>
      </c>
      <c r="B10" t="s">
        <v>214</v>
      </c>
      <c r="C10" t="s">
        <v>2114</v>
      </c>
      <c r="D10" t="s">
        <v>2118</v>
      </c>
      <c r="E10" s="2">
        <v>140</v>
      </c>
      <c r="F10" s="1">
        <v>0.91</v>
      </c>
      <c r="G10" s="3">
        <v>7.86</v>
      </c>
      <c r="H10">
        <v>0</v>
      </c>
      <c r="I10">
        <v>5.13</v>
      </c>
      <c r="K10">
        <v>0</v>
      </c>
      <c r="L10">
        <v>0</v>
      </c>
      <c r="M10">
        <v>0</v>
      </c>
      <c r="N10">
        <v>1.1399999999999999</v>
      </c>
      <c r="O10" s="1">
        <f>VLOOKUP(Table4[[#This Row],[Keyword]],'3. SEO Difficulty'!A:C,3,FALSE)</f>
        <v>0.36</v>
      </c>
      <c r="P10" t="str">
        <f>IFERROR(VLOOKUP(B10,'4. Rankings'!B:D,2,FALSE),"")</f>
        <v/>
      </c>
      <c r="Q10" t="str">
        <f>IFERROR(VLOOKUP(B10,'4. Rankings'!B:D,3,FALSE),"")</f>
        <v/>
      </c>
    </row>
    <row r="11" spans="1:17" x14ac:dyDescent="0.25">
      <c r="A11" t="s">
        <v>140</v>
      </c>
      <c r="B11" t="s">
        <v>272</v>
      </c>
      <c r="C11" t="s">
        <v>2114</v>
      </c>
      <c r="D11" t="s">
        <v>2118</v>
      </c>
      <c r="E11" s="2">
        <v>140</v>
      </c>
      <c r="F11" s="1">
        <v>0.89</v>
      </c>
      <c r="G11" s="3">
        <v>9.6300000000000008</v>
      </c>
      <c r="H11">
        <v>0</v>
      </c>
      <c r="I11">
        <v>5.33</v>
      </c>
      <c r="K11">
        <v>0</v>
      </c>
      <c r="L11">
        <v>0</v>
      </c>
      <c r="M11">
        <v>0</v>
      </c>
      <c r="N11">
        <v>1.29</v>
      </c>
      <c r="O11" s="1">
        <f>VLOOKUP(Table4[[#This Row],[Keyword]],'3. SEO Difficulty'!A:C,3,FALSE)</f>
        <v>0.47</v>
      </c>
      <c r="P11" t="str">
        <f>IFERROR(VLOOKUP(B11,'4. Rankings'!B:D,2,FALSE),"")</f>
        <v/>
      </c>
      <c r="Q11" t="str">
        <f>IFERROR(VLOOKUP(B11,'4. Rankings'!B:D,3,FALSE),"")</f>
        <v/>
      </c>
    </row>
    <row r="12" spans="1:17" x14ac:dyDescent="0.25">
      <c r="A12" t="s">
        <v>141</v>
      </c>
      <c r="B12" t="s">
        <v>215</v>
      </c>
      <c r="C12" t="s">
        <v>2114</v>
      </c>
      <c r="D12" t="s">
        <v>2118</v>
      </c>
      <c r="E12" s="2">
        <v>90</v>
      </c>
      <c r="F12" s="1">
        <v>0.85</v>
      </c>
      <c r="G12" s="3">
        <v>7.57</v>
      </c>
      <c r="H12">
        <v>0</v>
      </c>
      <c r="I12">
        <v>3</v>
      </c>
      <c r="K12">
        <v>0</v>
      </c>
      <c r="L12">
        <v>0</v>
      </c>
      <c r="M12">
        <v>0</v>
      </c>
      <c r="N12">
        <v>0.14000000000000001</v>
      </c>
      <c r="O12" s="1">
        <f>VLOOKUP(Table4[[#This Row],[Keyword]],'3. SEO Difficulty'!A:C,3,FALSE)</f>
        <v>0.47</v>
      </c>
      <c r="P12" t="str">
        <f>IFERROR(VLOOKUP(B12,'4. Rankings'!B:D,2,FALSE),"")</f>
        <v/>
      </c>
      <c r="Q12" t="str">
        <f>IFERROR(VLOOKUP(B12,'4. Rankings'!B:D,3,FALSE),"")</f>
        <v/>
      </c>
    </row>
    <row r="13" spans="1:17" x14ac:dyDescent="0.25">
      <c r="A13" t="s">
        <v>140</v>
      </c>
      <c r="B13" t="s">
        <v>274</v>
      </c>
      <c r="C13" t="s">
        <v>2114</v>
      </c>
      <c r="D13" t="s">
        <v>2118</v>
      </c>
      <c r="E13" s="2">
        <v>90</v>
      </c>
      <c r="F13" s="1">
        <v>1</v>
      </c>
      <c r="G13" s="3">
        <v>8.2899999999999991</v>
      </c>
      <c r="H13">
        <v>0</v>
      </c>
      <c r="I13">
        <v>3</v>
      </c>
      <c r="K13">
        <v>0</v>
      </c>
      <c r="L13">
        <v>0</v>
      </c>
      <c r="M13">
        <v>0</v>
      </c>
      <c r="N13">
        <v>0.43</v>
      </c>
      <c r="O13" s="1">
        <f>VLOOKUP(Table4[[#This Row],[Keyword]],'3. SEO Difficulty'!A:C,3,FALSE)</f>
        <v>0.53</v>
      </c>
      <c r="P13" t="str">
        <f>IFERROR(VLOOKUP(B13,'4. Rankings'!B:D,2,FALSE),"")</f>
        <v/>
      </c>
      <c r="Q13" t="str">
        <f>IFERROR(VLOOKUP(B13,'4. Rankings'!B:D,3,FALSE),"")</f>
        <v/>
      </c>
    </row>
    <row r="14" spans="1:17" x14ac:dyDescent="0.25">
      <c r="A14" t="s">
        <v>140</v>
      </c>
      <c r="B14" t="s">
        <v>275</v>
      </c>
      <c r="C14" t="s">
        <v>2114</v>
      </c>
      <c r="D14" t="s">
        <v>2118</v>
      </c>
      <c r="E14" s="2">
        <v>90</v>
      </c>
      <c r="F14" s="1">
        <v>0.88</v>
      </c>
      <c r="G14" s="3">
        <v>11.15</v>
      </c>
      <c r="H14">
        <v>0</v>
      </c>
      <c r="I14">
        <v>4.24</v>
      </c>
      <c r="K14">
        <v>0</v>
      </c>
      <c r="L14">
        <v>0</v>
      </c>
      <c r="M14">
        <v>0</v>
      </c>
      <c r="N14">
        <v>2.4300000000000002</v>
      </c>
      <c r="O14" s="1">
        <f>VLOOKUP(Table4[[#This Row],[Keyword]],'3. SEO Difficulty'!A:C,3,FALSE)</f>
        <v>0.38</v>
      </c>
      <c r="P14" t="str">
        <f>IFERROR(VLOOKUP(B14,'4. Rankings'!B:D,2,FALSE),"")</f>
        <v/>
      </c>
      <c r="Q14" t="str">
        <f>IFERROR(VLOOKUP(B14,'4. Rankings'!B:D,3,FALSE),"")</f>
        <v/>
      </c>
    </row>
    <row r="15" spans="1:17" x14ac:dyDescent="0.25">
      <c r="A15" t="s">
        <v>141</v>
      </c>
      <c r="B15" t="s">
        <v>216</v>
      </c>
      <c r="C15" t="s">
        <v>2114</v>
      </c>
      <c r="D15" t="s">
        <v>2118</v>
      </c>
      <c r="E15" s="2">
        <v>70</v>
      </c>
      <c r="F15" s="1">
        <v>0.7</v>
      </c>
      <c r="G15" s="3">
        <v>6.41</v>
      </c>
      <c r="H15">
        <v>0</v>
      </c>
      <c r="I15">
        <v>6.5</v>
      </c>
      <c r="K15">
        <v>0</v>
      </c>
      <c r="L15">
        <v>0</v>
      </c>
      <c r="M15">
        <v>0</v>
      </c>
      <c r="N15">
        <v>0.28999999999999998</v>
      </c>
      <c r="O15" s="1">
        <f>VLOOKUP(Table4[[#This Row],[Keyword]],'3. SEO Difficulty'!A:C,3,FALSE)</f>
        <v>0.36</v>
      </c>
      <c r="P15" t="str">
        <f>IFERROR(VLOOKUP(B15,'4. Rankings'!B:D,2,FALSE),"")</f>
        <v/>
      </c>
      <c r="Q15" t="str">
        <f>IFERROR(VLOOKUP(B15,'4. Rankings'!B:D,3,FALSE),"")</f>
        <v/>
      </c>
    </row>
    <row r="16" spans="1:17" x14ac:dyDescent="0.25">
      <c r="A16" t="s">
        <v>14</v>
      </c>
      <c r="B16" t="s">
        <v>150</v>
      </c>
      <c r="C16" t="s">
        <v>2114</v>
      </c>
      <c r="D16" t="s">
        <v>2118</v>
      </c>
      <c r="E16" s="2">
        <v>70</v>
      </c>
      <c r="F16" s="1">
        <v>1</v>
      </c>
      <c r="G16" s="3">
        <v>3.58</v>
      </c>
      <c r="H16">
        <v>0</v>
      </c>
      <c r="I16">
        <v>7.6</v>
      </c>
      <c r="J16">
        <v>0.6</v>
      </c>
      <c r="K16">
        <v>0.33</v>
      </c>
      <c r="L16">
        <v>0.46</v>
      </c>
      <c r="M16">
        <v>0.2</v>
      </c>
      <c r="N16">
        <v>0.71</v>
      </c>
      <c r="O16" s="1">
        <f>VLOOKUP(Table4[[#This Row],[Keyword]],'3. SEO Difficulty'!A:C,3,FALSE)</f>
        <v>0.42</v>
      </c>
      <c r="P16">
        <f>IFERROR(VLOOKUP(B16,'4. Rankings'!B:D,2,FALSE),"")</f>
        <v>8</v>
      </c>
      <c r="Q16" t="str">
        <f>IFERROR(VLOOKUP(B16,'4. Rankings'!B:D,3,FALSE),"")</f>
        <v>http://www.kellypartners.com.au/</v>
      </c>
    </row>
    <row r="17" spans="1:17" x14ac:dyDescent="0.25">
      <c r="A17" t="s">
        <v>14</v>
      </c>
      <c r="B17" t="s">
        <v>149</v>
      </c>
      <c r="C17" t="s">
        <v>2114</v>
      </c>
      <c r="D17" t="s">
        <v>2118</v>
      </c>
      <c r="E17" s="2">
        <v>70</v>
      </c>
      <c r="F17" s="1">
        <v>0.99</v>
      </c>
      <c r="G17" s="3">
        <v>7.51</v>
      </c>
      <c r="H17">
        <v>0</v>
      </c>
      <c r="I17">
        <v>6.4</v>
      </c>
      <c r="J17">
        <v>1.61</v>
      </c>
      <c r="K17">
        <v>0.3</v>
      </c>
      <c r="L17">
        <v>0.43</v>
      </c>
      <c r="M17">
        <v>0.49</v>
      </c>
      <c r="N17">
        <v>0.71</v>
      </c>
      <c r="O17" s="1">
        <f>VLOOKUP(Table4[[#This Row],[Keyword]],'3. SEO Difficulty'!A:C,3,FALSE)</f>
        <v>0.41</v>
      </c>
      <c r="P17">
        <f>IFERROR(VLOOKUP(B17,'4. Rankings'!B:D,2,FALSE),"")</f>
        <v>8</v>
      </c>
      <c r="Q17" t="str">
        <f>IFERROR(VLOOKUP(B17,'4. Rankings'!B:D,3,FALSE),"")</f>
        <v>http://www.kellypartners.com.au/</v>
      </c>
    </row>
    <row r="18" spans="1:17" x14ac:dyDescent="0.25">
      <c r="A18" t="s">
        <v>14</v>
      </c>
      <c r="B18" t="s">
        <v>151</v>
      </c>
      <c r="C18" t="s">
        <v>2114</v>
      </c>
      <c r="D18" t="s">
        <v>2118</v>
      </c>
      <c r="E18" s="2">
        <v>70</v>
      </c>
      <c r="F18" s="1">
        <v>0.84</v>
      </c>
      <c r="G18" s="3">
        <v>4.38</v>
      </c>
      <c r="H18">
        <v>0</v>
      </c>
      <c r="K18">
        <v>0</v>
      </c>
      <c r="M18">
        <v>0</v>
      </c>
      <c r="N18">
        <v>0</v>
      </c>
      <c r="O18" s="1">
        <f>VLOOKUP(Table4[[#This Row],[Keyword]],'3. SEO Difficulty'!A:C,3,FALSE)</f>
        <v>0.41</v>
      </c>
      <c r="P18">
        <f>IFERROR(VLOOKUP(B18,'4. Rankings'!B:D,2,FALSE),"")</f>
        <v>10</v>
      </c>
      <c r="Q18" t="str">
        <f>IFERROR(VLOOKUP(B18,'4. Rankings'!B:D,3,FALSE),"")</f>
        <v>http://www.kellypartners.com.au/</v>
      </c>
    </row>
    <row r="19" spans="1:17" x14ac:dyDescent="0.25">
      <c r="A19" t="s">
        <v>140</v>
      </c>
      <c r="B19" t="s">
        <v>278</v>
      </c>
      <c r="C19" t="s">
        <v>2114</v>
      </c>
      <c r="D19" t="s">
        <v>2118</v>
      </c>
      <c r="E19" s="2">
        <v>50</v>
      </c>
      <c r="F19" s="1">
        <v>1</v>
      </c>
      <c r="G19" s="3">
        <v>4.78</v>
      </c>
      <c r="H19">
        <v>0</v>
      </c>
      <c r="I19">
        <v>4</v>
      </c>
      <c r="K19">
        <v>0</v>
      </c>
      <c r="L19">
        <v>0</v>
      </c>
      <c r="M19">
        <v>0</v>
      </c>
      <c r="N19">
        <v>0.28999999999999998</v>
      </c>
      <c r="O19" s="1">
        <f>VLOOKUP(Table4[[#This Row],[Keyword]],'3. SEO Difficulty'!A:C,3,FALSE)</f>
        <v>0.5</v>
      </c>
      <c r="P19" t="str">
        <f>IFERROR(VLOOKUP(B19,'4. Rankings'!B:D,2,FALSE),"")</f>
        <v/>
      </c>
      <c r="Q19" t="str">
        <f>IFERROR(VLOOKUP(B19,'4. Rankings'!B:D,3,FALSE),"")</f>
        <v/>
      </c>
    </row>
    <row r="20" spans="1:17" x14ac:dyDescent="0.25">
      <c r="A20" t="s">
        <v>14</v>
      </c>
      <c r="B20" t="s">
        <v>152</v>
      </c>
      <c r="C20" t="s">
        <v>2114</v>
      </c>
      <c r="D20" t="s">
        <v>2118</v>
      </c>
      <c r="E20" s="2">
        <v>50</v>
      </c>
      <c r="F20" s="1">
        <v>0.7</v>
      </c>
      <c r="G20" s="3">
        <v>6.84</v>
      </c>
      <c r="H20">
        <v>0</v>
      </c>
      <c r="K20">
        <v>0</v>
      </c>
      <c r="M20">
        <v>0</v>
      </c>
      <c r="N20">
        <v>0</v>
      </c>
      <c r="O20" s="1">
        <f>VLOOKUP(Table4[[#This Row],[Keyword]],'3. SEO Difficulty'!A:C,3,FALSE)</f>
        <v>0.42</v>
      </c>
      <c r="P20">
        <f>IFERROR(VLOOKUP(B20,'4. Rankings'!B:D,2,FALSE),"")</f>
        <v>3</v>
      </c>
      <c r="Q20" t="str">
        <f>IFERROR(VLOOKUP(B20,'4. Rankings'!B:D,3,FALSE),"")</f>
        <v>http://www.kellypartners.com.au/</v>
      </c>
    </row>
    <row r="21" spans="1:17" x14ac:dyDescent="0.25">
      <c r="A21" t="s">
        <v>141</v>
      </c>
      <c r="B21" t="s">
        <v>218</v>
      </c>
      <c r="C21" t="s">
        <v>2114</v>
      </c>
      <c r="D21" t="s">
        <v>2118</v>
      </c>
      <c r="E21" s="2">
        <v>40</v>
      </c>
      <c r="F21" s="1">
        <v>1</v>
      </c>
      <c r="G21" s="3">
        <v>5.38</v>
      </c>
      <c r="H21">
        <v>0</v>
      </c>
      <c r="K21">
        <v>0</v>
      </c>
      <c r="M21">
        <v>0</v>
      </c>
      <c r="N21">
        <v>0</v>
      </c>
      <c r="O21" s="1">
        <f>VLOOKUP(Table4[[#This Row],[Keyword]],'3. SEO Difficulty'!A:C,3,FALSE)</f>
        <v>0.41</v>
      </c>
      <c r="P21" t="str">
        <f>IFERROR(VLOOKUP(B21,'4. Rankings'!B:D,2,FALSE),"")</f>
        <v/>
      </c>
      <c r="Q21" t="str">
        <f>IFERROR(VLOOKUP(B21,'4. Rankings'!B:D,3,FALSE),"")</f>
        <v/>
      </c>
    </row>
    <row r="22" spans="1:17" x14ac:dyDescent="0.25">
      <c r="A22" t="s">
        <v>140</v>
      </c>
      <c r="B22" t="s">
        <v>279</v>
      </c>
      <c r="C22" t="s">
        <v>2114</v>
      </c>
      <c r="D22" t="s">
        <v>2118</v>
      </c>
      <c r="E22" s="2">
        <v>40</v>
      </c>
      <c r="F22" s="1">
        <v>0.95</v>
      </c>
      <c r="G22" s="3">
        <v>11.07</v>
      </c>
      <c r="H22">
        <v>0</v>
      </c>
      <c r="I22">
        <v>3.5</v>
      </c>
      <c r="K22">
        <v>0</v>
      </c>
      <c r="L22">
        <v>0</v>
      </c>
      <c r="M22">
        <v>0</v>
      </c>
      <c r="N22">
        <v>0.28999999999999998</v>
      </c>
      <c r="O22" s="1">
        <f>VLOOKUP(Table4[[#This Row],[Keyword]],'3. SEO Difficulty'!A:C,3,FALSE)</f>
        <v>0.35</v>
      </c>
      <c r="P22" t="str">
        <f>IFERROR(VLOOKUP(B22,'4. Rankings'!B:D,2,FALSE),"")</f>
        <v/>
      </c>
      <c r="Q22" t="str">
        <f>IFERROR(VLOOKUP(B22,'4. Rankings'!B:D,3,FALSE),"")</f>
        <v/>
      </c>
    </row>
    <row r="23" spans="1:17" x14ac:dyDescent="0.25">
      <c r="A23" t="s">
        <v>14</v>
      </c>
      <c r="B23" t="s">
        <v>154</v>
      </c>
      <c r="C23" t="s">
        <v>2114</v>
      </c>
      <c r="D23" t="s">
        <v>2118</v>
      </c>
      <c r="E23" s="2">
        <v>30</v>
      </c>
      <c r="F23" s="1">
        <v>0.85</v>
      </c>
      <c r="G23" s="3">
        <v>9.17</v>
      </c>
      <c r="H23">
        <v>0</v>
      </c>
      <c r="I23">
        <v>6</v>
      </c>
      <c r="K23">
        <v>0</v>
      </c>
      <c r="L23">
        <v>0</v>
      </c>
      <c r="M23">
        <v>0</v>
      </c>
      <c r="N23">
        <v>0.43</v>
      </c>
      <c r="O23" s="1">
        <f>VLOOKUP(Table4[[#This Row],[Keyword]],'3. SEO Difficulty'!A:C,3,FALSE)</f>
        <v>0.41</v>
      </c>
      <c r="P23">
        <f>IFERROR(VLOOKUP(B23,'4. Rankings'!B:D,2,FALSE),"")</f>
        <v>1</v>
      </c>
      <c r="Q23" t="str">
        <f>IFERROR(VLOOKUP(B23,'4. Rankings'!B:D,3,FALSE),"")</f>
        <v>http://www.kellypartners.com.au/</v>
      </c>
    </row>
    <row r="24" spans="1:17" x14ac:dyDescent="0.25">
      <c r="A24" t="s">
        <v>2389</v>
      </c>
      <c r="B24" t="s">
        <v>193</v>
      </c>
      <c r="C24" t="s">
        <v>2114</v>
      </c>
      <c r="D24" t="s">
        <v>2118</v>
      </c>
      <c r="E24" s="2">
        <v>30</v>
      </c>
      <c r="F24" s="1">
        <v>0.87</v>
      </c>
      <c r="G24" s="3">
        <v>7.34</v>
      </c>
      <c r="H24">
        <v>0</v>
      </c>
      <c r="K24">
        <v>0</v>
      </c>
      <c r="M24">
        <v>0</v>
      </c>
      <c r="N24">
        <v>0</v>
      </c>
      <c r="O24" s="1">
        <f>VLOOKUP(Table4[[#This Row],[Keyword]],'3. SEO Difficulty'!A:C,3,FALSE)</f>
        <v>0.38</v>
      </c>
      <c r="P24" t="str">
        <f>IFERROR(VLOOKUP(B24,'4. Rankings'!B:D,2,FALSE),"")</f>
        <v/>
      </c>
      <c r="Q24" t="str">
        <f>IFERROR(VLOOKUP(B24,'4. Rankings'!B:D,3,FALSE),"")</f>
        <v/>
      </c>
    </row>
    <row r="25" spans="1:17" x14ac:dyDescent="0.25">
      <c r="A25" t="s">
        <v>2389</v>
      </c>
      <c r="B25" t="s">
        <v>145</v>
      </c>
      <c r="C25" t="s">
        <v>2114</v>
      </c>
      <c r="D25" t="s">
        <v>2118</v>
      </c>
      <c r="E25" s="2">
        <v>30</v>
      </c>
      <c r="F25" s="1">
        <v>7.0000000000000007E-2</v>
      </c>
      <c r="G25" s="3">
        <v>0</v>
      </c>
      <c r="H25">
        <v>0</v>
      </c>
      <c r="K25">
        <v>0</v>
      </c>
      <c r="M25">
        <v>0</v>
      </c>
      <c r="N25">
        <v>0</v>
      </c>
      <c r="O25" s="1">
        <f>VLOOKUP(Table4[[#This Row],[Keyword]],'3. SEO Difficulty'!A:C,3,FALSE)</f>
        <v>0.48</v>
      </c>
      <c r="P25" t="str">
        <f>IFERROR(VLOOKUP(B25,'4. Rankings'!B:D,2,FALSE),"")</f>
        <v/>
      </c>
      <c r="Q25" t="str">
        <f>IFERROR(VLOOKUP(B25,'4. Rankings'!B:D,3,FALSE),"")</f>
        <v/>
      </c>
    </row>
    <row r="26" spans="1:17" x14ac:dyDescent="0.25">
      <c r="A26" t="s">
        <v>141</v>
      </c>
      <c r="B26" t="s">
        <v>219</v>
      </c>
      <c r="C26" t="s">
        <v>2114</v>
      </c>
      <c r="D26" t="s">
        <v>2118</v>
      </c>
      <c r="E26" s="2">
        <v>20</v>
      </c>
      <c r="F26" s="1">
        <v>0.77</v>
      </c>
      <c r="G26" s="3">
        <v>4.3499999999999996</v>
      </c>
      <c r="H26">
        <v>0</v>
      </c>
      <c r="I26">
        <v>3.67</v>
      </c>
      <c r="K26">
        <v>0</v>
      </c>
      <c r="L26">
        <v>0</v>
      </c>
      <c r="M26">
        <v>0</v>
      </c>
      <c r="N26">
        <v>0.86</v>
      </c>
      <c r="O26" s="1">
        <f>VLOOKUP(Table4[[#This Row],[Keyword]],'3. SEO Difficulty'!A:C,3,FALSE)</f>
        <v>0.5</v>
      </c>
      <c r="P26" t="str">
        <f>IFERROR(VLOOKUP(B26,'4. Rankings'!B:D,2,FALSE),"")</f>
        <v/>
      </c>
      <c r="Q26" t="str">
        <f>IFERROR(VLOOKUP(B26,'4. Rankings'!B:D,3,FALSE),"")</f>
        <v/>
      </c>
    </row>
    <row r="27" spans="1:17" x14ac:dyDescent="0.25">
      <c r="A27" t="s">
        <v>140</v>
      </c>
      <c r="B27" t="s">
        <v>281</v>
      </c>
      <c r="C27" t="s">
        <v>2114</v>
      </c>
      <c r="D27" t="s">
        <v>2118</v>
      </c>
      <c r="E27" s="2">
        <v>20</v>
      </c>
      <c r="F27" s="1">
        <v>1</v>
      </c>
      <c r="G27" s="3">
        <v>20.309999999999999</v>
      </c>
      <c r="H27">
        <v>0</v>
      </c>
      <c r="I27">
        <v>4</v>
      </c>
      <c r="K27">
        <v>0</v>
      </c>
      <c r="L27">
        <v>0</v>
      </c>
      <c r="M27">
        <v>0</v>
      </c>
      <c r="N27">
        <v>0.43</v>
      </c>
      <c r="O27" s="1">
        <f>VLOOKUP(Table4[[#This Row],[Keyword]],'3. SEO Difficulty'!A:C,3,FALSE)</f>
        <v>0.35</v>
      </c>
      <c r="P27" t="str">
        <f>IFERROR(VLOOKUP(B27,'4. Rankings'!B:D,2,FALSE),"")</f>
        <v/>
      </c>
      <c r="Q27" t="str">
        <f>IFERROR(VLOOKUP(B27,'4. Rankings'!B:D,3,FALSE),"")</f>
        <v/>
      </c>
    </row>
    <row r="28" spans="1:17" x14ac:dyDescent="0.25">
      <c r="A28" t="s">
        <v>14</v>
      </c>
      <c r="B28" t="s">
        <v>157</v>
      </c>
      <c r="C28" t="s">
        <v>2114</v>
      </c>
      <c r="D28" t="s">
        <v>2118</v>
      </c>
      <c r="E28" s="2">
        <v>20</v>
      </c>
      <c r="F28" s="1">
        <v>1</v>
      </c>
      <c r="G28" s="3">
        <v>2.87</v>
      </c>
      <c r="H28">
        <v>0</v>
      </c>
      <c r="I28">
        <v>3</v>
      </c>
      <c r="K28">
        <v>0</v>
      </c>
      <c r="L28">
        <v>0</v>
      </c>
      <c r="M28">
        <v>0</v>
      </c>
      <c r="N28">
        <v>0.14000000000000001</v>
      </c>
      <c r="O28" s="1">
        <f>VLOOKUP(Table4[[#This Row],[Keyword]],'3. SEO Difficulty'!A:C,3,FALSE)</f>
        <v>0.34</v>
      </c>
      <c r="P28" t="str">
        <f>IFERROR(VLOOKUP(B28,'4. Rankings'!B:D,2,FALSE),"")</f>
        <v/>
      </c>
      <c r="Q28" t="str">
        <f>IFERROR(VLOOKUP(B28,'4. Rankings'!B:D,3,FALSE),"")</f>
        <v/>
      </c>
    </row>
    <row r="29" spans="1:17" x14ac:dyDescent="0.25">
      <c r="A29" t="s">
        <v>14</v>
      </c>
      <c r="B29" t="s">
        <v>160</v>
      </c>
      <c r="C29" t="s">
        <v>2114</v>
      </c>
      <c r="D29" t="s">
        <v>2118</v>
      </c>
      <c r="E29" s="2">
        <v>20</v>
      </c>
      <c r="F29" s="1">
        <v>0.6</v>
      </c>
      <c r="G29" s="3">
        <v>0</v>
      </c>
      <c r="H29">
        <v>0</v>
      </c>
      <c r="K29">
        <v>0</v>
      </c>
      <c r="M29">
        <v>0</v>
      </c>
      <c r="N29">
        <v>0</v>
      </c>
      <c r="O29" s="1">
        <f>VLOOKUP(Table4[[#This Row],[Keyword]],'3. SEO Difficulty'!A:C,3,FALSE)</f>
        <v>0.31</v>
      </c>
      <c r="P29">
        <f>IFERROR(VLOOKUP(B29,'4. Rankings'!B:D,2,FALSE),"")</f>
        <v>9</v>
      </c>
      <c r="Q29" t="str">
        <f>IFERROR(VLOOKUP(B29,'4. Rankings'!B:D,3,FALSE),"")</f>
        <v>http://www.kellypartners.com.au/team.php</v>
      </c>
    </row>
    <row r="30" spans="1:17" x14ac:dyDescent="0.25">
      <c r="A30" t="s">
        <v>141</v>
      </c>
      <c r="B30" t="s">
        <v>221</v>
      </c>
      <c r="C30" t="s">
        <v>2114</v>
      </c>
      <c r="D30" t="s">
        <v>2118</v>
      </c>
      <c r="E30" s="2">
        <v>10</v>
      </c>
      <c r="F30" s="1">
        <v>1</v>
      </c>
      <c r="G30" s="3">
        <v>5.49</v>
      </c>
      <c r="H30">
        <v>0</v>
      </c>
      <c r="K30">
        <v>0</v>
      </c>
      <c r="M30">
        <v>0</v>
      </c>
      <c r="N30">
        <v>0</v>
      </c>
      <c r="O30" s="1">
        <f>VLOOKUP(Table4[[#This Row],[Keyword]],'3. SEO Difficulty'!A:C,3,FALSE)</f>
        <v>0.49</v>
      </c>
      <c r="P30" t="str">
        <f>IFERROR(VLOOKUP(B30,'4. Rankings'!B:D,2,FALSE),"")</f>
        <v/>
      </c>
      <c r="Q30" t="str">
        <f>IFERROR(VLOOKUP(B30,'4. Rankings'!B:D,3,FALSE),"")</f>
        <v/>
      </c>
    </row>
    <row r="31" spans="1:17" x14ac:dyDescent="0.25">
      <c r="A31" t="s">
        <v>141</v>
      </c>
      <c r="B31" t="s">
        <v>217</v>
      </c>
      <c r="C31" t="s">
        <v>2114</v>
      </c>
      <c r="D31" t="s">
        <v>2118</v>
      </c>
      <c r="E31" s="2">
        <v>10</v>
      </c>
      <c r="F31" s="1">
        <v>1</v>
      </c>
      <c r="G31" s="3">
        <v>5.03</v>
      </c>
      <c r="H31">
        <v>0</v>
      </c>
      <c r="I31">
        <v>3</v>
      </c>
      <c r="K31">
        <v>0</v>
      </c>
      <c r="L31">
        <v>0</v>
      </c>
      <c r="M31">
        <v>0</v>
      </c>
      <c r="N31">
        <v>0.43</v>
      </c>
      <c r="O31" s="1">
        <f>VLOOKUP(Table4[[#This Row],[Keyword]],'3. SEO Difficulty'!A:C,3,FALSE)</f>
        <v>0.36</v>
      </c>
      <c r="P31" t="str">
        <f>IFERROR(VLOOKUP(B31,'4. Rankings'!B:D,2,FALSE),"")</f>
        <v/>
      </c>
      <c r="Q31" t="str">
        <f>IFERROR(VLOOKUP(B31,'4. Rankings'!B:D,3,FALSE),"")</f>
        <v/>
      </c>
    </row>
    <row r="32" spans="1:17" x14ac:dyDescent="0.25">
      <c r="A32" t="s">
        <v>140</v>
      </c>
      <c r="B32" t="s">
        <v>280</v>
      </c>
      <c r="C32" t="s">
        <v>2114</v>
      </c>
      <c r="D32" t="s">
        <v>2118</v>
      </c>
      <c r="E32" s="2">
        <v>10</v>
      </c>
      <c r="F32" s="1">
        <v>1</v>
      </c>
      <c r="G32" s="3">
        <v>0</v>
      </c>
      <c r="H32">
        <v>0</v>
      </c>
      <c r="K32">
        <v>0</v>
      </c>
      <c r="M32">
        <v>0</v>
      </c>
      <c r="N32">
        <v>0</v>
      </c>
      <c r="O32" s="1">
        <f>VLOOKUP(Table4[[#This Row],[Keyword]],'3. SEO Difficulty'!A:C,3,FALSE)</f>
        <v>0.32</v>
      </c>
      <c r="P32" t="str">
        <f>IFERROR(VLOOKUP(B32,'4. Rankings'!B:D,2,FALSE),"")</f>
        <v/>
      </c>
      <c r="Q32" t="str">
        <f>IFERROR(VLOOKUP(B32,'4. Rankings'!B:D,3,FALSE),"")</f>
        <v/>
      </c>
    </row>
    <row r="33" spans="1:17" x14ac:dyDescent="0.25">
      <c r="A33" t="s">
        <v>140</v>
      </c>
      <c r="B33" t="s">
        <v>285</v>
      </c>
      <c r="C33" t="s">
        <v>2114</v>
      </c>
      <c r="D33" t="s">
        <v>2118</v>
      </c>
      <c r="E33" s="2">
        <v>10</v>
      </c>
      <c r="F33" s="1">
        <v>1</v>
      </c>
      <c r="G33" s="3">
        <v>35.909999999999997</v>
      </c>
      <c r="H33">
        <v>0</v>
      </c>
      <c r="K33">
        <v>0</v>
      </c>
      <c r="M33">
        <v>0</v>
      </c>
      <c r="N33">
        <v>0</v>
      </c>
      <c r="O33" s="1">
        <f>VLOOKUP(Table4[[#This Row],[Keyword]],'3. SEO Difficulty'!A:C,3,FALSE)</f>
        <v>0.49</v>
      </c>
      <c r="P33" t="str">
        <f>IFERROR(VLOOKUP(B33,'4. Rankings'!B:D,2,FALSE),"")</f>
        <v/>
      </c>
      <c r="Q33" t="str">
        <f>IFERROR(VLOOKUP(B33,'4. Rankings'!B:D,3,FALSE),"")</f>
        <v/>
      </c>
    </row>
    <row r="34" spans="1:17" x14ac:dyDescent="0.25">
      <c r="A34" t="s">
        <v>140</v>
      </c>
      <c r="B34" t="s">
        <v>283</v>
      </c>
      <c r="C34" t="s">
        <v>2114</v>
      </c>
      <c r="D34" t="s">
        <v>2118</v>
      </c>
      <c r="E34" s="2">
        <v>10</v>
      </c>
      <c r="F34" s="1">
        <v>0.83</v>
      </c>
      <c r="G34" s="3">
        <v>9.33</v>
      </c>
      <c r="H34">
        <v>0</v>
      </c>
      <c r="K34">
        <v>0</v>
      </c>
      <c r="M34">
        <v>0</v>
      </c>
      <c r="N34">
        <v>0</v>
      </c>
      <c r="O34" s="1">
        <f>VLOOKUP(Table4[[#This Row],[Keyword]],'3. SEO Difficulty'!A:C,3,FALSE)</f>
        <v>0.49</v>
      </c>
      <c r="P34" t="str">
        <f>IFERROR(VLOOKUP(B34,'4. Rankings'!B:D,2,FALSE),"")</f>
        <v/>
      </c>
      <c r="Q34" t="str">
        <f>IFERROR(VLOOKUP(B34,'4. Rankings'!B:D,3,FALSE),"")</f>
        <v/>
      </c>
    </row>
    <row r="35" spans="1:17" x14ac:dyDescent="0.25">
      <c r="A35" t="s">
        <v>14</v>
      </c>
      <c r="B35" t="s">
        <v>156</v>
      </c>
      <c r="C35" t="s">
        <v>2114</v>
      </c>
      <c r="D35" t="s">
        <v>2118</v>
      </c>
      <c r="E35" s="2">
        <v>10</v>
      </c>
      <c r="F35" s="1">
        <v>0.45</v>
      </c>
      <c r="G35" s="3">
        <v>0</v>
      </c>
      <c r="H35">
        <v>0</v>
      </c>
      <c r="K35">
        <v>0</v>
      </c>
      <c r="M35">
        <v>0</v>
      </c>
      <c r="N35">
        <v>0</v>
      </c>
      <c r="O35" s="1">
        <f>VLOOKUP(Table4[[#This Row],[Keyword]],'3. SEO Difficulty'!A:C,3,FALSE)</f>
        <v>0.39</v>
      </c>
      <c r="P35">
        <f>IFERROR(VLOOKUP(B35,'4. Rankings'!B:D,2,FALSE),"")</f>
        <v>3</v>
      </c>
      <c r="Q35" t="str">
        <f>IFERROR(VLOOKUP(B35,'4. Rankings'!B:D,3,FALSE),"")</f>
        <v>http://www.kellypartners.com.au/</v>
      </c>
    </row>
    <row r="36" spans="1:17" x14ac:dyDescent="0.25">
      <c r="A36" t="s">
        <v>2389</v>
      </c>
      <c r="B36" t="s">
        <v>146</v>
      </c>
      <c r="C36" t="s">
        <v>2114</v>
      </c>
      <c r="D36" t="s">
        <v>2118</v>
      </c>
      <c r="E36" s="2">
        <v>10</v>
      </c>
      <c r="F36" s="1">
        <v>0.55000000000000004</v>
      </c>
      <c r="G36" s="3">
        <v>0.85</v>
      </c>
      <c r="H36">
        <v>0</v>
      </c>
      <c r="K36">
        <v>0</v>
      </c>
      <c r="M36">
        <v>0</v>
      </c>
      <c r="N36">
        <v>0</v>
      </c>
      <c r="O36" s="1">
        <f>VLOOKUP(Table4[[#This Row],[Keyword]],'3. SEO Difficulty'!A:C,3,FALSE)</f>
        <v>0.49</v>
      </c>
      <c r="P36" t="str">
        <f>IFERROR(VLOOKUP(B36,'4. Rankings'!B:D,2,FALSE),"")</f>
        <v/>
      </c>
      <c r="Q36" t="str">
        <f>IFERROR(VLOOKUP(B36,'4. Rankings'!B:D,3,FALSE),"")</f>
        <v/>
      </c>
    </row>
  </sheetData>
  <conditionalFormatting sqref="F1:F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3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E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P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0"/>
  <sheetViews>
    <sheetView workbookViewId="0">
      <selection activeCell="G1" sqref="G1"/>
    </sheetView>
  </sheetViews>
  <sheetFormatPr defaultRowHeight="15" x14ac:dyDescent="0.25"/>
  <cols>
    <col min="2" max="2" width="46.5703125" customWidth="1"/>
  </cols>
  <sheetData>
    <row r="1" spans="1:17" x14ac:dyDescent="0.25">
      <c r="A1" t="s">
        <v>1</v>
      </c>
      <c r="B1" t="s">
        <v>2383</v>
      </c>
      <c r="C1" t="s">
        <v>2384</v>
      </c>
      <c r="D1" t="s">
        <v>2385</v>
      </c>
      <c r="E1" t="s">
        <v>2386</v>
      </c>
      <c r="F1" t="s">
        <v>2387</v>
      </c>
      <c r="J1" t="s">
        <v>2117</v>
      </c>
      <c r="K1" s="7"/>
      <c r="L1" s="7"/>
      <c r="M1" s="7"/>
      <c r="N1" s="7"/>
      <c r="O1" s="7"/>
      <c r="P1" s="7"/>
      <c r="Q1" s="7"/>
    </row>
    <row r="3" spans="1:17" x14ac:dyDescent="0.25">
      <c r="A3" t="s">
        <v>217</v>
      </c>
      <c r="B3" t="s">
        <v>2388</v>
      </c>
      <c r="C3">
        <v>0.36</v>
      </c>
      <c r="F3" s="9">
        <v>41562</v>
      </c>
    </row>
    <row r="4" spans="1:17" x14ac:dyDescent="0.25">
      <c r="A4" t="s">
        <v>271</v>
      </c>
      <c r="B4" t="s">
        <v>2388</v>
      </c>
      <c r="C4">
        <v>0.51</v>
      </c>
      <c r="F4" s="9">
        <v>41562</v>
      </c>
    </row>
    <row r="5" spans="1:17" x14ac:dyDescent="0.25">
      <c r="A5" t="s">
        <v>274</v>
      </c>
      <c r="B5" t="s">
        <v>2388</v>
      </c>
      <c r="C5">
        <v>0.53</v>
      </c>
      <c r="F5" s="9">
        <v>41562</v>
      </c>
    </row>
    <row r="6" spans="1:17" x14ac:dyDescent="0.25">
      <c r="A6" t="s">
        <v>272</v>
      </c>
      <c r="B6" t="s">
        <v>2388</v>
      </c>
      <c r="C6">
        <v>0.47</v>
      </c>
      <c r="F6" s="9">
        <v>41562</v>
      </c>
    </row>
    <row r="7" spans="1:17" x14ac:dyDescent="0.25">
      <c r="A7" t="s">
        <v>278</v>
      </c>
      <c r="B7" t="s">
        <v>2388</v>
      </c>
      <c r="C7">
        <v>0.5</v>
      </c>
      <c r="F7" s="9">
        <v>41562</v>
      </c>
    </row>
    <row r="8" spans="1:17" x14ac:dyDescent="0.25">
      <c r="A8" t="s">
        <v>275</v>
      </c>
      <c r="B8" t="s">
        <v>2388</v>
      </c>
      <c r="C8">
        <v>0.38</v>
      </c>
      <c r="F8" s="9">
        <v>41562</v>
      </c>
    </row>
    <row r="9" spans="1:17" x14ac:dyDescent="0.25">
      <c r="A9" t="s">
        <v>280</v>
      </c>
      <c r="B9" t="s">
        <v>2388</v>
      </c>
      <c r="C9">
        <v>0.32</v>
      </c>
      <c r="F9" s="9">
        <v>41562</v>
      </c>
    </row>
    <row r="10" spans="1:17" x14ac:dyDescent="0.25">
      <c r="A10" t="s">
        <v>285</v>
      </c>
      <c r="B10" t="s">
        <v>2388</v>
      </c>
      <c r="C10">
        <v>0.49</v>
      </c>
      <c r="F10" s="9">
        <v>41562</v>
      </c>
    </row>
    <row r="11" spans="1:17" x14ac:dyDescent="0.25">
      <c r="A11" t="s">
        <v>283</v>
      </c>
      <c r="B11" t="s">
        <v>2388</v>
      </c>
      <c r="C11">
        <v>0.49</v>
      </c>
      <c r="F11" s="9">
        <v>41562</v>
      </c>
    </row>
    <row r="12" spans="1:17" x14ac:dyDescent="0.25">
      <c r="A12" t="s">
        <v>279</v>
      </c>
      <c r="B12" t="s">
        <v>2388</v>
      </c>
      <c r="C12">
        <v>0.35</v>
      </c>
      <c r="F12" s="9">
        <v>41562</v>
      </c>
    </row>
    <row r="13" spans="1:17" x14ac:dyDescent="0.25">
      <c r="A13" t="s">
        <v>281</v>
      </c>
      <c r="B13" t="s">
        <v>2388</v>
      </c>
      <c r="C13">
        <v>0.35</v>
      </c>
      <c r="F13" s="9">
        <v>41562</v>
      </c>
    </row>
    <row r="14" spans="1:17" x14ac:dyDescent="0.25">
      <c r="A14" t="s">
        <v>157</v>
      </c>
      <c r="B14" t="s">
        <v>2388</v>
      </c>
      <c r="C14">
        <v>0.34</v>
      </c>
      <c r="F14" s="9">
        <v>41562</v>
      </c>
    </row>
    <row r="15" spans="1:17" x14ac:dyDescent="0.25">
      <c r="A15" t="s">
        <v>193</v>
      </c>
      <c r="B15" t="s">
        <v>2388</v>
      </c>
      <c r="C15">
        <v>0.38</v>
      </c>
      <c r="F15" s="9">
        <v>41562</v>
      </c>
    </row>
    <row r="16" spans="1:17" x14ac:dyDescent="0.25">
      <c r="A16" t="s">
        <v>145</v>
      </c>
      <c r="B16" t="s">
        <v>2388</v>
      </c>
      <c r="C16">
        <v>0.48</v>
      </c>
      <c r="F16" s="9">
        <v>41562</v>
      </c>
    </row>
    <row r="17" spans="1:6" x14ac:dyDescent="0.25">
      <c r="A17" t="s">
        <v>146</v>
      </c>
      <c r="B17" t="s">
        <v>2388</v>
      </c>
      <c r="C17">
        <v>0.49</v>
      </c>
      <c r="F17" s="9">
        <v>41562</v>
      </c>
    </row>
    <row r="18" spans="1:6" x14ac:dyDescent="0.25">
      <c r="A18" t="s">
        <v>154</v>
      </c>
      <c r="B18" t="s">
        <v>2388</v>
      </c>
      <c r="C18">
        <v>0.41</v>
      </c>
      <c r="F18" s="9">
        <v>41562</v>
      </c>
    </row>
    <row r="19" spans="1:6" x14ac:dyDescent="0.25">
      <c r="A19" t="s">
        <v>152</v>
      </c>
      <c r="B19" t="s">
        <v>2388</v>
      </c>
      <c r="C19">
        <v>0.42</v>
      </c>
      <c r="F19" s="9">
        <v>41562</v>
      </c>
    </row>
    <row r="20" spans="1:6" x14ac:dyDescent="0.25">
      <c r="A20" t="s">
        <v>156</v>
      </c>
      <c r="B20" t="s">
        <v>2388</v>
      </c>
      <c r="C20">
        <v>0.39</v>
      </c>
      <c r="F20" s="9">
        <v>41562</v>
      </c>
    </row>
    <row r="21" spans="1:6" x14ac:dyDescent="0.25">
      <c r="A21" t="s">
        <v>144</v>
      </c>
      <c r="B21" t="s">
        <v>2388</v>
      </c>
      <c r="C21">
        <v>0.48</v>
      </c>
      <c r="F21" s="9">
        <v>41562</v>
      </c>
    </row>
    <row r="22" spans="1:6" x14ac:dyDescent="0.25">
      <c r="A22" t="s">
        <v>148</v>
      </c>
      <c r="B22" t="s">
        <v>2388</v>
      </c>
      <c r="C22">
        <v>0.43</v>
      </c>
      <c r="F22" s="9">
        <v>41562</v>
      </c>
    </row>
    <row r="23" spans="1:6" x14ac:dyDescent="0.25">
      <c r="A23" t="s">
        <v>147</v>
      </c>
      <c r="B23" t="s">
        <v>2388</v>
      </c>
      <c r="C23">
        <v>0.42</v>
      </c>
      <c r="F23" s="9">
        <v>41562</v>
      </c>
    </row>
    <row r="24" spans="1:6" x14ac:dyDescent="0.25">
      <c r="A24" t="s">
        <v>143</v>
      </c>
      <c r="B24" t="s">
        <v>2388</v>
      </c>
      <c r="C24">
        <v>0.35</v>
      </c>
      <c r="F24" s="9">
        <v>41562</v>
      </c>
    </row>
    <row r="25" spans="1:6" x14ac:dyDescent="0.25">
      <c r="A25" t="s">
        <v>150</v>
      </c>
      <c r="B25" t="s">
        <v>2388</v>
      </c>
      <c r="C25">
        <v>0.42</v>
      </c>
      <c r="F25" s="9">
        <v>41562</v>
      </c>
    </row>
    <row r="26" spans="1:6" x14ac:dyDescent="0.25">
      <c r="A26" t="s">
        <v>149</v>
      </c>
      <c r="B26" t="s">
        <v>2388</v>
      </c>
      <c r="C26">
        <v>0.41</v>
      </c>
      <c r="F26" s="9">
        <v>41562</v>
      </c>
    </row>
    <row r="27" spans="1:6" x14ac:dyDescent="0.25">
      <c r="A27" t="s">
        <v>160</v>
      </c>
      <c r="B27" t="s">
        <v>2388</v>
      </c>
      <c r="C27">
        <v>0.31</v>
      </c>
      <c r="F27" s="9">
        <v>41562</v>
      </c>
    </row>
    <row r="28" spans="1:6" x14ac:dyDescent="0.25">
      <c r="A28" t="s">
        <v>151</v>
      </c>
      <c r="B28" t="s">
        <v>2388</v>
      </c>
      <c r="C28">
        <v>0.41</v>
      </c>
      <c r="F28" s="9">
        <v>41562</v>
      </c>
    </row>
    <row r="29" spans="1:6" x14ac:dyDescent="0.25">
      <c r="A29" t="s">
        <v>211</v>
      </c>
      <c r="B29" t="s">
        <v>2388</v>
      </c>
      <c r="C29">
        <v>0.44</v>
      </c>
      <c r="F29" s="9">
        <v>41562</v>
      </c>
    </row>
    <row r="30" spans="1:6" x14ac:dyDescent="0.25">
      <c r="A30" t="s">
        <v>212</v>
      </c>
      <c r="B30" t="s">
        <v>2388</v>
      </c>
      <c r="C30">
        <v>0.43</v>
      </c>
      <c r="F30" s="9">
        <v>41562</v>
      </c>
    </row>
    <row r="31" spans="1:6" x14ac:dyDescent="0.25">
      <c r="A31" t="s">
        <v>215</v>
      </c>
      <c r="B31" t="s">
        <v>2388</v>
      </c>
      <c r="C31">
        <v>0.47</v>
      </c>
      <c r="F31" s="9">
        <v>41562</v>
      </c>
    </row>
    <row r="32" spans="1:6" x14ac:dyDescent="0.25">
      <c r="A32" t="s">
        <v>213</v>
      </c>
      <c r="B32" t="s">
        <v>2388</v>
      </c>
      <c r="C32">
        <v>0.36</v>
      </c>
      <c r="F32" s="9">
        <v>41562</v>
      </c>
    </row>
    <row r="33" spans="1:10" x14ac:dyDescent="0.25">
      <c r="A33" t="s">
        <v>214</v>
      </c>
      <c r="B33" t="s">
        <v>2388</v>
      </c>
      <c r="C33">
        <v>0.36</v>
      </c>
      <c r="F33" s="9">
        <v>41562</v>
      </c>
    </row>
    <row r="34" spans="1:10" x14ac:dyDescent="0.25">
      <c r="A34" t="s">
        <v>218</v>
      </c>
      <c r="B34" t="s">
        <v>2388</v>
      </c>
      <c r="C34">
        <v>0.41</v>
      </c>
      <c r="F34" s="9">
        <v>41562</v>
      </c>
    </row>
    <row r="35" spans="1:10" x14ac:dyDescent="0.25">
      <c r="A35" t="s">
        <v>219</v>
      </c>
      <c r="B35" t="s">
        <v>2388</v>
      </c>
      <c r="C35">
        <v>0.5</v>
      </c>
      <c r="F35" s="9">
        <v>41562</v>
      </c>
    </row>
    <row r="36" spans="1:10" x14ac:dyDescent="0.25">
      <c r="A36" t="s">
        <v>216</v>
      </c>
      <c r="B36" t="s">
        <v>2388</v>
      </c>
      <c r="C36">
        <v>0.36</v>
      </c>
      <c r="F36" s="9">
        <v>41562</v>
      </c>
    </row>
    <row r="37" spans="1:10" x14ac:dyDescent="0.25">
      <c r="A37" t="s">
        <v>221</v>
      </c>
      <c r="B37" t="s">
        <v>2388</v>
      </c>
      <c r="C37">
        <v>0.49</v>
      </c>
      <c r="F37" s="9">
        <v>41562</v>
      </c>
      <c r="J37">
        <v>12</v>
      </c>
    </row>
    <row r="38" spans="1:10" x14ac:dyDescent="0.25">
      <c r="A38" t="s">
        <v>153</v>
      </c>
      <c r="B38" t="s">
        <v>153</v>
      </c>
      <c r="C38">
        <v>0.84</v>
      </c>
      <c r="D38">
        <v>46</v>
      </c>
      <c r="E38">
        <v>2.2000000000000002</v>
      </c>
      <c r="F38" t="s">
        <v>13</v>
      </c>
      <c r="J38">
        <v>46</v>
      </c>
    </row>
    <row r="39" spans="1:10" x14ac:dyDescent="0.25">
      <c r="A39" t="s">
        <v>154</v>
      </c>
      <c r="B39" t="s">
        <v>154</v>
      </c>
      <c r="C39">
        <v>0.84</v>
      </c>
      <c r="D39">
        <v>46</v>
      </c>
      <c r="E39">
        <v>5.75</v>
      </c>
      <c r="F39" t="s">
        <v>13</v>
      </c>
      <c r="J39">
        <v>12</v>
      </c>
    </row>
    <row r="40" spans="1:10" x14ac:dyDescent="0.25">
      <c r="A40" t="s">
        <v>155</v>
      </c>
      <c r="B40" t="s">
        <v>155</v>
      </c>
      <c r="C40">
        <v>0.74</v>
      </c>
      <c r="D40">
        <v>36</v>
      </c>
      <c r="E40">
        <v>2.4900000000000002</v>
      </c>
      <c r="F40" t="s">
        <v>13</v>
      </c>
      <c r="J40" t="s">
        <v>13</v>
      </c>
    </row>
    <row r="41" spans="1:10" x14ac:dyDescent="0.25">
      <c r="A41" t="s">
        <v>156</v>
      </c>
      <c r="B41" t="s">
        <v>156</v>
      </c>
      <c r="C41">
        <v>0.94</v>
      </c>
      <c r="D41">
        <v>36</v>
      </c>
      <c r="E41">
        <v>4.2</v>
      </c>
      <c r="F41" t="s">
        <v>13</v>
      </c>
      <c r="J41" t="s">
        <v>13</v>
      </c>
    </row>
    <row r="42" spans="1:10" x14ac:dyDescent="0.25">
      <c r="A42" t="s">
        <v>157</v>
      </c>
      <c r="B42" t="s">
        <v>157</v>
      </c>
      <c r="C42">
        <v>0.9</v>
      </c>
      <c r="D42">
        <v>36</v>
      </c>
      <c r="E42">
        <v>4.92</v>
      </c>
      <c r="F42" t="s">
        <v>13</v>
      </c>
      <c r="J42" t="s">
        <v>13</v>
      </c>
    </row>
    <row r="43" spans="1:10" x14ac:dyDescent="0.25">
      <c r="A43" t="s">
        <v>158</v>
      </c>
      <c r="B43" t="s">
        <v>158</v>
      </c>
      <c r="C43">
        <v>0.72</v>
      </c>
      <c r="D43">
        <v>36</v>
      </c>
      <c r="E43">
        <v>2.82</v>
      </c>
      <c r="F43" t="s">
        <v>13</v>
      </c>
      <c r="J43" t="s">
        <v>13</v>
      </c>
    </row>
    <row r="44" spans="1:10" x14ac:dyDescent="0.25">
      <c r="A44" t="s">
        <v>159</v>
      </c>
      <c r="B44" t="s">
        <v>159</v>
      </c>
      <c r="C44">
        <v>0.96</v>
      </c>
      <c r="D44">
        <v>36</v>
      </c>
      <c r="E44">
        <v>3.53</v>
      </c>
      <c r="F44" t="s">
        <v>13</v>
      </c>
      <c r="J44" t="s">
        <v>13</v>
      </c>
    </row>
    <row r="45" spans="1:10" x14ac:dyDescent="0.25">
      <c r="A45" t="s">
        <v>160</v>
      </c>
      <c r="B45" t="s">
        <v>160</v>
      </c>
      <c r="C45">
        <v>0.99</v>
      </c>
      <c r="D45">
        <v>28</v>
      </c>
      <c r="E45">
        <v>5.08</v>
      </c>
      <c r="F45" t="s">
        <v>13</v>
      </c>
      <c r="J45" t="s">
        <v>13</v>
      </c>
    </row>
    <row r="46" spans="1:10" x14ac:dyDescent="0.25">
      <c r="A46" t="s">
        <v>161</v>
      </c>
      <c r="B46" t="s">
        <v>161</v>
      </c>
      <c r="C46">
        <v>0.91</v>
      </c>
      <c r="D46">
        <v>28</v>
      </c>
      <c r="E46">
        <v>3.92</v>
      </c>
      <c r="F46" t="s">
        <v>13</v>
      </c>
      <c r="J46" t="s">
        <v>13</v>
      </c>
    </row>
    <row r="47" spans="1:10" x14ac:dyDescent="0.25">
      <c r="A47" t="s">
        <v>162</v>
      </c>
      <c r="B47" t="s">
        <v>162</v>
      </c>
      <c r="C47">
        <v>0.21</v>
      </c>
      <c r="D47">
        <v>22</v>
      </c>
      <c r="E47">
        <v>2.78</v>
      </c>
      <c r="F47" t="s">
        <v>13</v>
      </c>
      <c r="J47" t="s">
        <v>13</v>
      </c>
    </row>
    <row r="48" spans="1:10" x14ac:dyDescent="0.25">
      <c r="A48" t="s">
        <v>163</v>
      </c>
      <c r="B48" t="s">
        <v>163</v>
      </c>
      <c r="C48">
        <v>0.88</v>
      </c>
      <c r="D48">
        <v>16</v>
      </c>
      <c r="E48">
        <v>4.4000000000000004</v>
      </c>
      <c r="F48" t="s">
        <v>13</v>
      </c>
      <c r="J48" t="s">
        <v>13</v>
      </c>
    </row>
    <row r="49" spans="1:10" x14ac:dyDescent="0.25">
      <c r="A49" t="s">
        <v>164</v>
      </c>
      <c r="B49" t="s">
        <v>164</v>
      </c>
      <c r="C49">
        <v>0.82</v>
      </c>
      <c r="D49">
        <v>12</v>
      </c>
      <c r="E49">
        <v>3.29</v>
      </c>
      <c r="F49" t="s">
        <v>13</v>
      </c>
      <c r="J49" t="s">
        <v>13</v>
      </c>
    </row>
    <row r="50" spans="1:10" x14ac:dyDescent="0.25">
      <c r="A50" t="s">
        <v>165</v>
      </c>
      <c r="B50" t="s">
        <v>165</v>
      </c>
      <c r="C50">
        <v>0.84</v>
      </c>
      <c r="D50">
        <v>12</v>
      </c>
      <c r="E50">
        <v>5.12</v>
      </c>
      <c r="F50" t="s">
        <v>13</v>
      </c>
      <c r="J50" t="s">
        <v>13</v>
      </c>
    </row>
    <row r="51" spans="1:10" x14ac:dyDescent="0.25">
      <c r="A51" t="s">
        <v>166</v>
      </c>
      <c r="B51" t="s">
        <v>166</v>
      </c>
      <c r="C51">
        <v>0.32</v>
      </c>
      <c r="D51">
        <v>8100</v>
      </c>
      <c r="E51">
        <v>0.43</v>
      </c>
      <c r="F51" t="s">
        <v>13</v>
      </c>
      <c r="J51">
        <v>5400</v>
      </c>
    </row>
    <row r="52" spans="1:10" x14ac:dyDescent="0.25">
      <c r="A52" t="s">
        <v>167</v>
      </c>
      <c r="B52" t="s">
        <v>167</v>
      </c>
      <c r="C52">
        <v>0.28000000000000003</v>
      </c>
      <c r="D52">
        <v>1900</v>
      </c>
      <c r="E52">
        <v>0.66</v>
      </c>
      <c r="F52" t="s">
        <v>13</v>
      </c>
      <c r="J52">
        <v>1300</v>
      </c>
    </row>
    <row r="53" spans="1:10" x14ac:dyDescent="0.25">
      <c r="A53" t="s">
        <v>168</v>
      </c>
      <c r="B53" t="s">
        <v>168</v>
      </c>
      <c r="C53">
        <v>0.84</v>
      </c>
      <c r="D53">
        <v>170</v>
      </c>
      <c r="E53">
        <v>4.25</v>
      </c>
      <c r="F53" t="s">
        <v>13</v>
      </c>
      <c r="J53">
        <v>170</v>
      </c>
    </row>
    <row r="54" spans="1:10" x14ac:dyDescent="0.25">
      <c r="A54" t="s">
        <v>169</v>
      </c>
      <c r="B54" t="s">
        <v>169</v>
      </c>
      <c r="C54">
        <v>0.35</v>
      </c>
      <c r="D54">
        <v>140</v>
      </c>
      <c r="E54">
        <v>0.84</v>
      </c>
      <c r="F54" t="s">
        <v>13</v>
      </c>
      <c r="J54">
        <v>110</v>
      </c>
    </row>
    <row r="55" spans="1:10" x14ac:dyDescent="0.25">
      <c r="A55" t="s">
        <v>170</v>
      </c>
      <c r="B55" t="s">
        <v>170</v>
      </c>
      <c r="C55">
        <v>0.86</v>
      </c>
      <c r="D55">
        <v>73</v>
      </c>
      <c r="E55">
        <v>6.26</v>
      </c>
      <c r="F55" t="s">
        <v>13</v>
      </c>
      <c r="J55">
        <v>58</v>
      </c>
    </row>
    <row r="56" spans="1:10" x14ac:dyDescent="0.25">
      <c r="A56" t="s">
        <v>171</v>
      </c>
      <c r="B56" t="s">
        <v>171</v>
      </c>
      <c r="C56">
        <v>0.87</v>
      </c>
      <c r="D56">
        <v>28</v>
      </c>
      <c r="E56">
        <v>5.0199999999999996</v>
      </c>
      <c r="F56" t="s">
        <v>13</v>
      </c>
      <c r="J56" t="s">
        <v>13</v>
      </c>
    </row>
    <row r="57" spans="1:10" x14ac:dyDescent="0.25">
      <c r="A57" t="s">
        <v>172</v>
      </c>
      <c r="B57" t="s">
        <v>172</v>
      </c>
      <c r="C57">
        <v>0.89</v>
      </c>
      <c r="D57">
        <v>28</v>
      </c>
      <c r="E57">
        <v>5.04</v>
      </c>
      <c r="F57" t="s">
        <v>13</v>
      </c>
      <c r="J57" t="s">
        <v>13</v>
      </c>
    </row>
    <row r="58" spans="1:10" x14ac:dyDescent="0.25">
      <c r="A58" t="s">
        <v>173</v>
      </c>
      <c r="B58" t="s">
        <v>173</v>
      </c>
      <c r="C58">
        <v>0.69</v>
      </c>
      <c r="D58">
        <v>12</v>
      </c>
      <c r="E58">
        <v>1.17</v>
      </c>
      <c r="F58" t="s">
        <v>13</v>
      </c>
      <c r="J58" t="s">
        <v>13</v>
      </c>
    </row>
    <row r="59" spans="1:10" x14ac:dyDescent="0.25">
      <c r="A59" t="s">
        <v>174</v>
      </c>
      <c r="B59" t="s">
        <v>174</v>
      </c>
      <c r="C59">
        <v>0.09</v>
      </c>
      <c r="D59">
        <v>320</v>
      </c>
      <c r="E59">
        <v>2.31</v>
      </c>
      <c r="F59" t="s">
        <v>13</v>
      </c>
      <c r="J59">
        <v>210</v>
      </c>
    </row>
    <row r="60" spans="1:10" x14ac:dyDescent="0.25">
      <c r="A60" t="s">
        <v>175</v>
      </c>
      <c r="B60" t="s">
        <v>175</v>
      </c>
      <c r="C60">
        <v>0.88</v>
      </c>
      <c r="D60">
        <v>260</v>
      </c>
      <c r="E60">
        <v>4.62</v>
      </c>
      <c r="F60" t="s">
        <v>13</v>
      </c>
      <c r="J60">
        <v>170</v>
      </c>
    </row>
    <row r="61" spans="1:10" x14ac:dyDescent="0.25">
      <c r="A61" t="s">
        <v>176</v>
      </c>
      <c r="B61" t="s">
        <v>176</v>
      </c>
      <c r="C61">
        <v>0.96</v>
      </c>
      <c r="D61">
        <v>260</v>
      </c>
      <c r="E61">
        <v>5.73</v>
      </c>
      <c r="F61" t="s">
        <v>13</v>
      </c>
      <c r="J61">
        <v>110</v>
      </c>
    </row>
    <row r="62" spans="1:10" x14ac:dyDescent="0.25">
      <c r="A62" t="s">
        <v>177</v>
      </c>
      <c r="B62" t="s">
        <v>177</v>
      </c>
      <c r="C62">
        <v>0.16</v>
      </c>
      <c r="D62">
        <v>140</v>
      </c>
      <c r="E62">
        <v>5.12</v>
      </c>
      <c r="F62" t="s">
        <v>13</v>
      </c>
      <c r="J62">
        <v>91</v>
      </c>
    </row>
    <row r="63" spans="1:10" x14ac:dyDescent="0.25">
      <c r="A63" t="s">
        <v>178</v>
      </c>
      <c r="B63" t="s">
        <v>178</v>
      </c>
      <c r="C63">
        <v>0.12</v>
      </c>
      <c r="D63">
        <v>140</v>
      </c>
      <c r="E63">
        <v>3.06</v>
      </c>
      <c r="F63" t="s">
        <v>13</v>
      </c>
      <c r="J63">
        <v>91</v>
      </c>
    </row>
    <row r="64" spans="1:10" x14ac:dyDescent="0.25">
      <c r="A64" t="s">
        <v>179</v>
      </c>
      <c r="B64" t="s">
        <v>179</v>
      </c>
      <c r="C64">
        <v>0.5</v>
      </c>
      <c r="D64">
        <v>110</v>
      </c>
      <c r="E64">
        <v>4.34</v>
      </c>
      <c r="F64" t="s">
        <v>13</v>
      </c>
      <c r="J64">
        <v>46</v>
      </c>
    </row>
    <row r="65" spans="1:10" x14ac:dyDescent="0.25">
      <c r="A65" t="s">
        <v>180</v>
      </c>
      <c r="B65" t="s">
        <v>180</v>
      </c>
      <c r="C65">
        <v>0.22</v>
      </c>
      <c r="D65">
        <v>110</v>
      </c>
      <c r="E65">
        <v>5.22</v>
      </c>
      <c r="F65" t="s">
        <v>13</v>
      </c>
      <c r="J65">
        <v>46</v>
      </c>
    </row>
    <row r="66" spans="1:10" x14ac:dyDescent="0.25">
      <c r="A66" t="s">
        <v>181</v>
      </c>
      <c r="B66" t="s">
        <v>181</v>
      </c>
      <c r="C66">
        <v>0.94</v>
      </c>
      <c r="D66">
        <v>91</v>
      </c>
      <c r="E66">
        <v>5.21</v>
      </c>
      <c r="F66" t="s">
        <v>13</v>
      </c>
      <c r="J66">
        <v>28</v>
      </c>
    </row>
    <row r="67" spans="1:10" x14ac:dyDescent="0.25">
      <c r="A67" t="s">
        <v>182</v>
      </c>
      <c r="B67" t="s">
        <v>182</v>
      </c>
      <c r="C67">
        <v>0.94</v>
      </c>
      <c r="D67">
        <v>91</v>
      </c>
      <c r="E67">
        <v>5.39</v>
      </c>
      <c r="F67" t="s">
        <v>13</v>
      </c>
      <c r="J67">
        <v>91</v>
      </c>
    </row>
    <row r="68" spans="1:10" x14ac:dyDescent="0.25">
      <c r="A68" t="s">
        <v>183</v>
      </c>
      <c r="B68" t="s">
        <v>183</v>
      </c>
      <c r="C68">
        <v>0.91</v>
      </c>
      <c r="D68">
        <v>73</v>
      </c>
      <c r="E68">
        <v>6.22</v>
      </c>
      <c r="F68" t="s">
        <v>13</v>
      </c>
      <c r="J68">
        <v>28</v>
      </c>
    </row>
    <row r="69" spans="1:10" x14ac:dyDescent="0.25">
      <c r="A69" t="s">
        <v>184</v>
      </c>
      <c r="B69" t="s">
        <v>184</v>
      </c>
      <c r="C69">
        <v>0.37</v>
      </c>
      <c r="D69">
        <v>58</v>
      </c>
      <c r="E69">
        <v>4.3600000000000003</v>
      </c>
      <c r="F69" t="s">
        <v>13</v>
      </c>
      <c r="J69">
        <v>22</v>
      </c>
    </row>
    <row r="70" spans="1:10" x14ac:dyDescent="0.25">
      <c r="A70" t="s">
        <v>185</v>
      </c>
      <c r="B70" t="s">
        <v>185</v>
      </c>
      <c r="C70">
        <v>0.82</v>
      </c>
      <c r="D70">
        <v>36</v>
      </c>
      <c r="E70">
        <v>4.59</v>
      </c>
      <c r="F70" t="s">
        <v>13</v>
      </c>
      <c r="J70" t="s">
        <v>13</v>
      </c>
    </row>
    <row r="71" spans="1:10" x14ac:dyDescent="0.25">
      <c r="A71" t="s">
        <v>186</v>
      </c>
      <c r="B71" t="s">
        <v>186</v>
      </c>
      <c r="C71">
        <v>0.96</v>
      </c>
      <c r="D71">
        <v>36</v>
      </c>
      <c r="E71">
        <v>2.04</v>
      </c>
      <c r="F71" t="s">
        <v>13</v>
      </c>
      <c r="J71" t="s">
        <v>13</v>
      </c>
    </row>
    <row r="72" spans="1:10" x14ac:dyDescent="0.25">
      <c r="A72" t="s">
        <v>187</v>
      </c>
      <c r="B72" t="s">
        <v>187</v>
      </c>
      <c r="C72">
        <v>0.15</v>
      </c>
      <c r="D72">
        <v>36</v>
      </c>
      <c r="E72">
        <v>7.02</v>
      </c>
      <c r="F72" t="s">
        <v>13</v>
      </c>
      <c r="J72" t="s">
        <v>13</v>
      </c>
    </row>
    <row r="73" spans="1:10" x14ac:dyDescent="0.25">
      <c r="A73" t="s">
        <v>188</v>
      </c>
      <c r="B73" t="s">
        <v>188</v>
      </c>
      <c r="C73">
        <v>0.89</v>
      </c>
      <c r="D73">
        <v>36</v>
      </c>
      <c r="E73">
        <v>5.78</v>
      </c>
      <c r="F73" t="s">
        <v>13</v>
      </c>
      <c r="J73" t="s">
        <v>13</v>
      </c>
    </row>
    <row r="74" spans="1:10" x14ac:dyDescent="0.25">
      <c r="A74" t="s">
        <v>189</v>
      </c>
      <c r="B74" t="s">
        <v>189</v>
      </c>
      <c r="C74">
        <v>0.95</v>
      </c>
      <c r="D74">
        <v>28</v>
      </c>
      <c r="E74">
        <v>6.2</v>
      </c>
      <c r="F74" t="s">
        <v>13</v>
      </c>
      <c r="J74" t="s">
        <v>13</v>
      </c>
    </row>
    <row r="75" spans="1:10" x14ac:dyDescent="0.25">
      <c r="A75" t="s">
        <v>190</v>
      </c>
      <c r="B75" t="s">
        <v>190</v>
      </c>
      <c r="C75">
        <v>0.77</v>
      </c>
      <c r="D75">
        <v>28</v>
      </c>
      <c r="E75">
        <v>4.96</v>
      </c>
      <c r="F75" t="s">
        <v>13</v>
      </c>
      <c r="J75" t="s">
        <v>13</v>
      </c>
    </row>
    <row r="76" spans="1:10" x14ac:dyDescent="0.25">
      <c r="A76" t="s">
        <v>191</v>
      </c>
      <c r="B76" t="s">
        <v>191</v>
      </c>
      <c r="C76">
        <v>0.66</v>
      </c>
      <c r="D76">
        <v>28</v>
      </c>
      <c r="E76">
        <v>4.3099999999999996</v>
      </c>
      <c r="F76" t="s">
        <v>13</v>
      </c>
      <c r="J76" t="s">
        <v>13</v>
      </c>
    </row>
    <row r="77" spans="1:10" x14ac:dyDescent="0.25">
      <c r="A77" t="s">
        <v>192</v>
      </c>
      <c r="B77" t="s">
        <v>192</v>
      </c>
      <c r="C77">
        <v>0.43</v>
      </c>
      <c r="D77">
        <v>28</v>
      </c>
      <c r="E77">
        <v>3.82</v>
      </c>
      <c r="F77" t="s">
        <v>13</v>
      </c>
      <c r="J77" t="s">
        <v>13</v>
      </c>
    </row>
    <row r="78" spans="1:10" x14ac:dyDescent="0.25">
      <c r="A78" t="s">
        <v>193</v>
      </c>
      <c r="B78" t="s">
        <v>193</v>
      </c>
      <c r="C78">
        <v>0.96</v>
      </c>
      <c r="D78">
        <v>28</v>
      </c>
      <c r="E78">
        <v>4.6500000000000004</v>
      </c>
      <c r="F78" t="s">
        <v>13</v>
      </c>
      <c r="J78" t="s">
        <v>13</v>
      </c>
    </row>
    <row r="79" spans="1:10" x14ac:dyDescent="0.25">
      <c r="A79" t="s">
        <v>194</v>
      </c>
      <c r="B79" t="s">
        <v>194</v>
      </c>
      <c r="C79">
        <v>0.36</v>
      </c>
      <c r="D79">
        <v>22</v>
      </c>
      <c r="E79">
        <v>4.47</v>
      </c>
      <c r="F79" t="s">
        <v>13</v>
      </c>
      <c r="J79" t="s">
        <v>13</v>
      </c>
    </row>
    <row r="80" spans="1:10" x14ac:dyDescent="0.25">
      <c r="A80" t="s">
        <v>195</v>
      </c>
      <c r="B80" t="s">
        <v>195</v>
      </c>
      <c r="C80">
        <v>0.98</v>
      </c>
      <c r="D80">
        <v>22</v>
      </c>
      <c r="E80">
        <v>5.38</v>
      </c>
      <c r="F80" t="s">
        <v>13</v>
      </c>
      <c r="J80" t="s">
        <v>13</v>
      </c>
    </row>
    <row r="81" spans="1:10" x14ac:dyDescent="0.25">
      <c r="A81" t="s">
        <v>196</v>
      </c>
      <c r="B81" t="s">
        <v>196</v>
      </c>
      <c r="C81">
        <v>0.66</v>
      </c>
      <c r="D81">
        <v>12</v>
      </c>
      <c r="E81">
        <v>3.54</v>
      </c>
      <c r="F81" t="s">
        <v>13</v>
      </c>
      <c r="J81" t="s">
        <v>13</v>
      </c>
    </row>
    <row r="82" spans="1:10" x14ac:dyDescent="0.25">
      <c r="A82" t="s">
        <v>197</v>
      </c>
      <c r="B82" t="s">
        <v>197</v>
      </c>
      <c r="C82">
        <v>0.67</v>
      </c>
      <c r="D82">
        <v>12</v>
      </c>
      <c r="E82">
        <v>4.82</v>
      </c>
      <c r="F82" t="s">
        <v>13</v>
      </c>
      <c r="J82" t="s">
        <v>13</v>
      </c>
    </row>
    <row r="83" spans="1:10" x14ac:dyDescent="0.25">
      <c r="A83" t="s">
        <v>198</v>
      </c>
      <c r="B83" t="s">
        <v>198</v>
      </c>
      <c r="C83">
        <v>0.41</v>
      </c>
      <c r="D83">
        <v>12</v>
      </c>
      <c r="E83">
        <v>4.6900000000000004</v>
      </c>
      <c r="F83" t="s">
        <v>13</v>
      </c>
      <c r="J83" t="s">
        <v>13</v>
      </c>
    </row>
    <row r="84" spans="1:10" x14ac:dyDescent="0.25">
      <c r="A84" t="s">
        <v>199</v>
      </c>
      <c r="B84" t="s">
        <v>199</v>
      </c>
      <c r="C84">
        <v>0.95</v>
      </c>
      <c r="D84">
        <v>12</v>
      </c>
      <c r="E84">
        <v>3.91</v>
      </c>
      <c r="F84" t="s">
        <v>13</v>
      </c>
      <c r="J84" t="s">
        <v>13</v>
      </c>
    </row>
    <row r="85" spans="1:10" x14ac:dyDescent="0.25">
      <c r="A85" t="s">
        <v>200</v>
      </c>
      <c r="B85" t="s">
        <v>200</v>
      </c>
      <c r="C85">
        <v>0.86</v>
      </c>
      <c r="D85">
        <v>12</v>
      </c>
      <c r="E85">
        <v>6.51</v>
      </c>
      <c r="F85" t="s">
        <v>13</v>
      </c>
      <c r="J85" t="s">
        <v>13</v>
      </c>
    </row>
    <row r="86" spans="1:10" x14ac:dyDescent="0.25">
      <c r="A86" t="s">
        <v>201</v>
      </c>
      <c r="B86" t="s">
        <v>201</v>
      </c>
      <c r="C86">
        <v>0.86</v>
      </c>
      <c r="D86">
        <v>5</v>
      </c>
      <c r="E86">
        <v>4.8600000000000003</v>
      </c>
      <c r="F86" t="s">
        <v>13</v>
      </c>
      <c r="J86" t="s">
        <v>13</v>
      </c>
    </row>
    <row r="87" spans="1:10" x14ac:dyDescent="0.25">
      <c r="A87" t="s">
        <v>202</v>
      </c>
      <c r="B87" t="s">
        <v>202</v>
      </c>
      <c r="C87">
        <v>0.09</v>
      </c>
      <c r="D87">
        <v>5</v>
      </c>
      <c r="E87">
        <v>0.1</v>
      </c>
      <c r="F87" t="s">
        <v>13</v>
      </c>
      <c r="J87" t="s">
        <v>13</v>
      </c>
    </row>
    <row r="88" spans="1:10" x14ac:dyDescent="0.25">
      <c r="A88" t="s">
        <v>203</v>
      </c>
      <c r="B88" t="s">
        <v>203</v>
      </c>
      <c r="C88">
        <v>0.39</v>
      </c>
      <c r="D88">
        <v>0</v>
      </c>
      <c r="E88">
        <v>6.3</v>
      </c>
      <c r="F88" t="s">
        <v>13</v>
      </c>
      <c r="J88" t="s">
        <v>13</v>
      </c>
    </row>
    <row r="89" spans="1:10" x14ac:dyDescent="0.25">
      <c r="A89" t="s">
        <v>204</v>
      </c>
      <c r="B89" t="s">
        <v>204</v>
      </c>
      <c r="C89">
        <v>0.66</v>
      </c>
      <c r="D89">
        <v>0</v>
      </c>
      <c r="E89">
        <v>4.95</v>
      </c>
      <c r="F89" t="s">
        <v>13</v>
      </c>
      <c r="J89" t="s">
        <v>13</v>
      </c>
    </row>
    <row r="90" spans="1:10" x14ac:dyDescent="0.25">
      <c r="A90" t="s">
        <v>205</v>
      </c>
      <c r="B90" t="s">
        <v>205</v>
      </c>
      <c r="C90">
        <v>0.98</v>
      </c>
      <c r="D90">
        <v>0</v>
      </c>
      <c r="E90">
        <v>5.39</v>
      </c>
      <c r="F90" t="s">
        <v>13</v>
      </c>
      <c r="J90" t="s">
        <v>13</v>
      </c>
    </row>
    <row r="91" spans="1:10" x14ac:dyDescent="0.25">
      <c r="A91" t="s">
        <v>206</v>
      </c>
      <c r="B91" t="s">
        <v>206</v>
      </c>
      <c r="C91">
        <v>0.82</v>
      </c>
      <c r="D91">
        <v>0</v>
      </c>
      <c r="E91">
        <v>5.79</v>
      </c>
      <c r="F91" t="s">
        <v>13</v>
      </c>
      <c r="J91" t="s">
        <v>13</v>
      </c>
    </row>
    <row r="92" spans="1:10" x14ac:dyDescent="0.25">
      <c r="A92" t="s">
        <v>207</v>
      </c>
      <c r="B92" t="s">
        <v>207</v>
      </c>
      <c r="C92">
        <v>0.89</v>
      </c>
      <c r="D92">
        <v>0</v>
      </c>
      <c r="E92">
        <v>3.54</v>
      </c>
      <c r="F92" t="s">
        <v>13</v>
      </c>
      <c r="J92" t="s">
        <v>13</v>
      </c>
    </row>
    <row r="93" spans="1:10" x14ac:dyDescent="0.25">
      <c r="A93" t="s">
        <v>208</v>
      </c>
      <c r="B93" t="s">
        <v>208</v>
      </c>
      <c r="C93">
        <v>0.45</v>
      </c>
      <c r="D93">
        <v>0</v>
      </c>
      <c r="E93">
        <v>3.46</v>
      </c>
      <c r="F93" t="s">
        <v>13</v>
      </c>
      <c r="J93" t="s">
        <v>13</v>
      </c>
    </row>
    <row r="94" spans="1:10" x14ac:dyDescent="0.25">
      <c r="A94" t="s">
        <v>209</v>
      </c>
      <c r="B94" t="s">
        <v>209</v>
      </c>
      <c r="C94">
        <v>0.44</v>
      </c>
      <c r="D94">
        <v>0</v>
      </c>
      <c r="E94">
        <v>0.1</v>
      </c>
      <c r="F94" t="s">
        <v>13</v>
      </c>
      <c r="J94" t="s">
        <v>13</v>
      </c>
    </row>
    <row r="95" spans="1:10" x14ac:dyDescent="0.25">
      <c r="A95" t="s">
        <v>210</v>
      </c>
      <c r="B95" t="s">
        <v>210</v>
      </c>
      <c r="C95" t="s">
        <v>13</v>
      </c>
      <c r="D95" t="s">
        <v>13</v>
      </c>
      <c r="E95" t="s">
        <v>13</v>
      </c>
      <c r="F95" t="s">
        <v>13</v>
      </c>
      <c r="J95" t="s">
        <v>13</v>
      </c>
    </row>
    <row r="96" spans="1:10" x14ac:dyDescent="0.25">
      <c r="A96" t="s">
        <v>211</v>
      </c>
      <c r="B96" t="s">
        <v>211</v>
      </c>
      <c r="C96">
        <v>0.78</v>
      </c>
      <c r="D96">
        <v>1000</v>
      </c>
      <c r="E96">
        <v>4.8</v>
      </c>
      <c r="F96" t="s">
        <v>13</v>
      </c>
      <c r="J96">
        <v>390</v>
      </c>
    </row>
    <row r="97" spans="1:10" x14ac:dyDescent="0.25">
      <c r="A97" t="s">
        <v>212</v>
      </c>
      <c r="B97" t="s">
        <v>212</v>
      </c>
      <c r="C97">
        <v>0.84</v>
      </c>
      <c r="D97">
        <v>480</v>
      </c>
      <c r="E97">
        <v>4.9400000000000004</v>
      </c>
      <c r="F97" t="s">
        <v>13</v>
      </c>
      <c r="J97">
        <v>260</v>
      </c>
    </row>
    <row r="98" spans="1:10" x14ac:dyDescent="0.25">
      <c r="A98" t="s">
        <v>213</v>
      </c>
      <c r="B98" t="s">
        <v>213</v>
      </c>
      <c r="C98">
        <v>0.6</v>
      </c>
      <c r="D98">
        <v>320</v>
      </c>
      <c r="E98">
        <v>6.27</v>
      </c>
      <c r="F98" t="s">
        <v>13</v>
      </c>
      <c r="J98">
        <v>260</v>
      </c>
    </row>
    <row r="99" spans="1:10" x14ac:dyDescent="0.25">
      <c r="A99" t="s">
        <v>214</v>
      </c>
      <c r="B99" t="s">
        <v>214</v>
      </c>
      <c r="C99">
        <v>0.87</v>
      </c>
      <c r="D99">
        <v>210</v>
      </c>
      <c r="E99">
        <v>5.83</v>
      </c>
      <c r="F99" t="s">
        <v>13</v>
      </c>
      <c r="J99">
        <v>91</v>
      </c>
    </row>
    <row r="100" spans="1:10" x14ac:dyDescent="0.25">
      <c r="A100" t="s">
        <v>215</v>
      </c>
      <c r="B100" t="s">
        <v>215</v>
      </c>
      <c r="C100">
        <v>0.45</v>
      </c>
      <c r="D100">
        <v>140</v>
      </c>
      <c r="E100">
        <v>7.31</v>
      </c>
      <c r="F100" t="s">
        <v>13</v>
      </c>
      <c r="J100">
        <v>58</v>
      </c>
    </row>
    <row r="101" spans="1:10" x14ac:dyDescent="0.25">
      <c r="A101" t="s">
        <v>216</v>
      </c>
      <c r="B101" t="s">
        <v>216</v>
      </c>
      <c r="C101">
        <v>0.97</v>
      </c>
      <c r="D101">
        <v>58</v>
      </c>
      <c r="E101">
        <v>5.36</v>
      </c>
      <c r="F101" t="s">
        <v>13</v>
      </c>
      <c r="J101">
        <v>22</v>
      </c>
    </row>
    <row r="102" spans="1:10" x14ac:dyDescent="0.25">
      <c r="A102" t="s">
        <v>217</v>
      </c>
      <c r="B102" t="s">
        <v>217</v>
      </c>
      <c r="C102">
        <v>0.92</v>
      </c>
      <c r="D102">
        <v>36</v>
      </c>
      <c r="E102">
        <v>7.75</v>
      </c>
      <c r="F102" t="s">
        <v>13</v>
      </c>
      <c r="J102" t="s">
        <v>13</v>
      </c>
    </row>
    <row r="103" spans="1:10" x14ac:dyDescent="0.25">
      <c r="A103" t="s">
        <v>218</v>
      </c>
      <c r="B103" t="s">
        <v>218</v>
      </c>
      <c r="C103">
        <v>0.89</v>
      </c>
      <c r="D103">
        <v>28</v>
      </c>
      <c r="E103">
        <v>3.66</v>
      </c>
      <c r="F103" t="s">
        <v>13</v>
      </c>
      <c r="J103" t="s">
        <v>13</v>
      </c>
    </row>
    <row r="104" spans="1:10" x14ac:dyDescent="0.25">
      <c r="A104" t="s">
        <v>219</v>
      </c>
      <c r="B104" t="s">
        <v>219</v>
      </c>
      <c r="C104">
        <v>0.76</v>
      </c>
      <c r="D104">
        <v>16</v>
      </c>
      <c r="E104">
        <v>3.79</v>
      </c>
      <c r="F104" t="s">
        <v>13</v>
      </c>
      <c r="J104" t="s">
        <v>13</v>
      </c>
    </row>
    <row r="105" spans="1:10" x14ac:dyDescent="0.25">
      <c r="A105" t="s">
        <v>220</v>
      </c>
      <c r="B105" t="s">
        <v>220</v>
      </c>
      <c r="C105">
        <v>1</v>
      </c>
      <c r="D105">
        <v>12</v>
      </c>
      <c r="E105">
        <v>8.5</v>
      </c>
      <c r="F105" t="s">
        <v>13</v>
      </c>
      <c r="J105" t="s">
        <v>13</v>
      </c>
    </row>
    <row r="106" spans="1:10" x14ac:dyDescent="0.25">
      <c r="A106" t="s">
        <v>221</v>
      </c>
      <c r="B106" t="s">
        <v>221</v>
      </c>
      <c r="C106">
        <v>0.72</v>
      </c>
      <c r="D106">
        <v>12</v>
      </c>
      <c r="E106">
        <v>3.77</v>
      </c>
      <c r="F106" t="s">
        <v>13</v>
      </c>
      <c r="J106" t="s">
        <v>13</v>
      </c>
    </row>
    <row r="107" spans="1:10" x14ac:dyDescent="0.25">
      <c r="A107" t="s">
        <v>222</v>
      </c>
      <c r="B107" t="s">
        <v>222</v>
      </c>
      <c r="C107">
        <v>0.73</v>
      </c>
      <c r="D107">
        <v>0</v>
      </c>
      <c r="E107">
        <v>7.37</v>
      </c>
      <c r="F107" t="s">
        <v>13</v>
      </c>
      <c r="J107" t="s">
        <v>13</v>
      </c>
    </row>
    <row r="108" spans="1:10" x14ac:dyDescent="0.25">
      <c r="A108" t="s">
        <v>223</v>
      </c>
      <c r="B108" t="s">
        <v>223</v>
      </c>
      <c r="C108">
        <v>0.76</v>
      </c>
      <c r="D108">
        <v>0</v>
      </c>
      <c r="E108">
        <v>6.35</v>
      </c>
      <c r="F108" t="s">
        <v>13</v>
      </c>
      <c r="J108" t="s">
        <v>13</v>
      </c>
    </row>
    <row r="109" spans="1:10" x14ac:dyDescent="0.25">
      <c r="A109" t="s">
        <v>224</v>
      </c>
      <c r="B109" t="s">
        <v>224</v>
      </c>
      <c r="C109">
        <v>0.91</v>
      </c>
      <c r="D109">
        <v>1300</v>
      </c>
      <c r="E109">
        <v>1.75</v>
      </c>
      <c r="F109" t="s">
        <v>13</v>
      </c>
      <c r="J109">
        <v>880</v>
      </c>
    </row>
    <row r="110" spans="1:10" x14ac:dyDescent="0.25">
      <c r="A110" t="s">
        <v>225</v>
      </c>
      <c r="B110" t="s">
        <v>225</v>
      </c>
      <c r="C110">
        <v>0.98</v>
      </c>
      <c r="D110">
        <v>480</v>
      </c>
      <c r="E110">
        <v>1.74</v>
      </c>
      <c r="F110" t="s">
        <v>13</v>
      </c>
      <c r="J110">
        <v>260</v>
      </c>
    </row>
    <row r="111" spans="1:10" x14ac:dyDescent="0.25">
      <c r="A111" t="s">
        <v>226</v>
      </c>
      <c r="B111" t="s">
        <v>226</v>
      </c>
      <c r="C111">
        <v>0.82</v>
      </c>
      <c r="D111">
        <v>320</v>
      </c>
      <c r="E111">
        <v>1.1000000000000001</v>
      </c>
      <c r="F111" t="s">
        <v>13</v>
      </c>
      <c r="J111">
        <v>210</v>
      </c>
    </row>
    <row r="112" spans="1:10" x14ac:dyDescent="0.25">
      <c r="A112" t="s">
        <v>227</v>
      </c>
      <c r="B112" t="s">
        <v>227</v>
      </c>
      <c r="C112">
        <v>0.86</v>
      </c>
      <c r="D112">
        <v>260</v>
      </c>
      <c r="E112">
        <v>1.77</v>
      </c>
      <c r="F112" t="s">
        <v>13</v>
      </c>
      <c r="J112">
        <v>210</v>
      </c>
    </row>
    <row r="113" spans="1:10" x14ac:dyDescent="0.25">
      <c r="A113" t="s">
        <v>228</v>
      </c>
      <c r="B113" t="s">
        <v>228</v>
      </c>
      <c r="C113">
        <v>0.2</v>
      </c>
      <c r="D113">
        <v>210</v>
      </c>
      <c r="E113">
        <v>0.73</v>
      </c>
      <c r="F113" t="s">
        <v>13</v>
      </c>
      <c r="J113">
        <v>110</v>
      </c>
    </row>
    <row r="114" spans="1:10" x14ac:dyDescent="0.25">
      <c r="A114" t="s">
        <v>229</v>
      </c>
      <c r="B114" t="s">
        <v>229</v>
      </c>
      <c r="C114">
        <v>0.88</v>
      </c>
      <c r="D114">
        <v>210</v>
      </c>
      <c r="E114">
        <v>1.41</v>
      </c>
      <c r="F114" t="s">
        <v>13</v>
      </c>
      <c r="J114">
        <v>140</v>
      </c>
    </row>
    <row r="115" spans="1:10" x14ac:dyDescent="0.25">
      <c r="A115" t="s">
        <v>230</v>
      </c>
      <c r="B115" t="s">
        <v>230</v>
      </c>
      <c r="C115">
        <v>0.75</v>
      </c>
      <c r="D115">
        <v>170</v>
      </c>
      <c r="E115">
        <v>1</v>
      </c>
      <c r="F115" t="s">
        <v>13</v>
      </c>
      <c r="J115">
        <v>91</v>
      </c>
    </row>
    <row r="116" spans="1:10" x14ac:dyDescent="0.25">
      <c r="A116" t="s">
        <v>231</v>
      </c>
      <c r="B116" t="s">
        <v>231</v>
      </c>
      <c r="C116">
        <v>0.88</v>
      </c>
      <c r="D116">
        <v>170</v>
      </c>
      <c r="E116">
        <v>1.24</v>
      </c>
      <c r="F116" t="s">
        <v>13</v>
      </c>
      <c r="J116">
        <v>140</v>
      </c>
    </row>
    <row r="117" spans="1:10" x14ac:dyDescent="0.25">
      <c r="A117" t="s">
        <v>232</v>
      </c>
      <c r="B117" t="s">
        <v>232</v>
      </c>
      <c r="C117">
        <v>0.85</v>
      </c>
      <c r="D117">
        <v>110</v>
      </c>
      <c r="E117">
        <v>1.53</v>
      </c>
      <c r="F117" t="s">
        <v>13</v>
      </c>
      <c r="J117">
        <v>91</v>
      </c>
    </row>
    <row r="118" spans="1:10" x14ac:dyDescent="0.25">
      <c r="A118" t="s">
        <v>233</v>
      </c>
      <c r="B118" t="s">
        <v>233</v>
      </c>
      <c r="C118">
        <v>0.76</v>
      </c>
      <c r="D118">
        <v>91</v>
      </c>
      <c r="E118">
        <v>0.77</v>
      </c>
      <c r="F118" t="s">
        <v>13</v>
      </c>
      <c r="J118">
        <v>73</v>
      </c>
    </row>
    <row r="119" spans="1:10" x14ac:dyDescent="0.25">
      <c r="A119" t="s">
        <v>234</v>
      </c>
      <c r="B119" t="s">
        <v>234</v>
      </c>
      <c r="C119">
        <v>0.98</v>
      </c>
      <c r="D119">
        <v>58</v>
      </c>
      <c r="E119">
        <v>1.48</v>
      </c>
      <c r="F119" t="s">
        <v>13</v>
      </c>
      <c r="J119">
        <v>46</v>
      </c>
    </row>
    <row r="120" spans="1:10" x14ac:dyDescent="0.25">
      <c r="A120" t="s">
        <v>235</v>
      </c>
      <c r="B120" t="s">
        <v>235</v>
      </c>
      <c r="C120">
        <v>0.94</v>
      </c>
      <c r="D120">
        <v>58</v>
      </c>
      <c r="E120">
        <v>1.65</v>
      </c>
      <c r="F120" t="s">
        <v>13</v>
      </c>
      <c r="J120">
        <v>36</v>
      </c>
    </row>
    <row r="121" spans="1:10" x14ac:dyDescent="0.25">
      <c r="A121" t="s">
        <v>236</v>
      </c>
      <c r="B121" t="s">
        <v>236</v>
      </c>
      <c r="C121">
        <v>0.74</v>
      </c>
      <c r="D121">
        <v>46</v>
      </c>
      <c r="E121">
        <v>1.37</v>
      </c>
      <c r="F121" t="s">
        <v>13</v>
      </c>
      <c r="J121">
        <v>36</v>
      </c>
    </row>
    <row r="122" spans="1:10" x14ac:dyDescent="0.25">
      <c r="A122" t="s">
        <v>237</v>
      </c>
      <c r="B122" t="s">
        <v>237</v>
      </c>
      <c r="C122">
        <v>0.9</v>
      </c>
      <c r="D122">
        <v>46</v>
      </c>
      <c r="E122">
        <v>1.41</v>
      </c>
      <c r="F122" t="s">
        <v>13</v>
      </c>
      <c r="J122">
        <v>73</v>
      </c>
    </row>
    <row r="123" spans="1:10" x14ac:dyDescent="0.25">
      <c r="A123" t="s">
        <v>238</v>
      </c>
      <c r="B123" t="s">
        <v>238</v>
      </c>
      <c r="C123">
        <v>0.39</v>
      </c>
      <c r="D123">
        <v>36</v>
      </c>
      <c r="E123">
        <v>0.57999999999999996</v>
      </c>
      <c r="F123" t="s">
        <v>13</v>
      </c>
      <c r="J123" t="s">
        <v>13</v>
      </c>
    </row>
    <row r="124" spans="1:10" x14ac:dyDescent="0.25">
      <c r="A124" t="s">
        <v>239</v>
      </c>
      <c r="B124" t="s">
        <v>239</v>
      </c>
      <c r="C124">
        <v>0.95</v>
      </c>
      <c r="D124">
        <v>36</v>
      </c>
      <c r="E124">
        <v>1.72</v>
      </c>
      <c r="F124" t="s">
        <v>13</v>
      </c>
      <c r="J124" t="s">
        <v>13</v>
      </c>
    </row>
    <row r="125" spans="1:10" x14ac:dyDescent="0.25">
      <c r="A125" t="s">
        <v>240</v>
      </c>
      <c r="B125" t="s">
        <v>240</v>
      </c>
      <c r="C125">
        <v>0.92</v>
      </c>
      <c r="D125">
        <v>36</v>
      </c>
      <c r="E125">
        <v>1.76</v>
      </c>
      <c r="F125" t="s">
        <v>13</v>
      </c>
      <c r="J125" t="s">
        <v>13</v>
      </c>
    </row>
    <row r="126" spans="1:10" x14ac:dyDescent="0.25">
      <c r="A126" t="s">
        <v>241</v>
      </c>
      <c r="B126" t="s">
        <v>241</v>
      </c>
      <c r="C126">
        <v>0.83</v>
      </c>
      <c r="D126">
        <v>36</v>
      </c>
      <c r="E126">
        <v>1.52</v>
      </c>
      <c r="F126" t="s">
        <v>13</v>
      </c>
      <c r="J126" t="s">
        <v>13</v>
      </c>
    </row>
    <row r="127" spans="1:10" x14ac:dyDescent="0.25">
      <c r="A127" t="s">
        <v>242</v>
      </c>
      <c r="B127" t="s">
        <v>242</v>
      </c>
      <c r="C127">
        <v>0.76</v>
      </c>
      <c r="D127">
        <v>28</v>
      </c>
      <c r="E127">
        <v>1.2</v>
      </c>
      <c r="F127" t="s">
        <v>13</v>
      </c>
      <c r="J127" t="s">
        <v>13</v>
      </c>
    </row>
    <row r="128" spans="1:10" x14ac:dyDescent="0.25">
      <c r="A128" t="s">
        <v>243</v>
      </c>
      <c r="B128" t="s">
        <v>243</v>
      </c>
      <c r="C128">
        <v>0.91</v>
      </c>
      <c r="D128">
        <v>22</v>
      </c>
      <c r="E128">
        <v>1.67</v>
      </c>
      <c r="F128" t="s">
        <v>13</v>
      </c>
      <c r="J128" t="s">
        <v>13</v>
      </c>
    </row>
    <row r="129" spans="1:10" x14ac:dyDescent="0.25">
      <c r="A129" t="s">
        <v>244</v>
      </c>
      <c r="B129" t="s">
        <v>244</v>
      </c>
      <c r="C129">
        <v>0.87</v>
      </c>
      <c r="D129">
        <v>22</v>
      </c>
      <c r="E129">
        <v>1.1299999999999999</v>
      </c>
      <c r="F129" t="s">
        <v>13</v>
      </c>
      <c r="J129" t="s">
        <v>13</v>
      </c>
    </row>
    <row r="130" spans="1:10" x14ac:dyDescent="0.25">
      <c r="A130" t="s">
        <v>245</v>
      </c>
      <c r="B130" t="s">
        <v>245</v>
      </c>
      <c r="C130">
        <v>0.93</v>
      </c>
      <c r="D130">
        <v>22</v>
      </c>
      <c r="E130">
        <v>1.31</v>
      </c>
      <c r="F130" t="s">
        <v>13</v>
      </c>
      <c r="J130" t="s">
        <v>13</v>
      </c>
    </row>
    <row r="131" spans="1:10" x14ac:dyDescent="0.25">
      <c r="A131" t="s">
        <v>246</v>
      </c>
      <c r="B131" t="s">
        <v>246</v>
      </c>
      <c r="C131">
        <v>0.84</v>
      </c>
      <c r="D131">
        <v>22</v>
      </c>
      <c r="E131">
        <v>1.52</v>
      </c>
      <c r="F131" t="s">
        <v>13</v>
      </c>
      <c r="J131" t="s">
        <v>13</v>
      </c>
    </row>
    <row r="132" spans="1:10" x14ac:dyDescent="0.25">
      <c r="A132" t="s">
        <v>247</v>
      </c>
      <c r="B132" t="s">
        <v>247</v>
      </c>
      <c r="C132">
        <v>0.86</v>
      </c>
      <c r="D132">
        <v>22</v>
      </c>
      <c r="E132">
        <v>0.99</v>
      </c>
      <c r="F132" t="s">
        <v>13</v>
      </c>
      <c r="J132" t="s">
        <v>13</v>
      </c>
    </row>
    <row r="133" spans="1:10" x14ac:dyDescent="0.25">
      <c r="A133" t="s">
        <v>248</v>
      </c>
      <c r="B133" t="s">
        <v>248</v>
      </c>
      <c r="C133">
        <v>0.76</v>
      </c>
      <c r="D133">
        <v>16</v>
      </c>
      <c r="E133">
        <v>1.35</v>
      </c>
      <c r="F133" t="s">
        <v>13</v>
      </c>
      <c r="J133" t="s">
        <v>13</v>
      </c>
    </row>
    <row r="134" spans="1:10" x14ac:dyDescent="0.25">
      <c r="A134" t="s">
        <v>249</v>
      </c>
      <c r="B134" t="s">
        <v>249</v>
      </c>
      <c r="C134">
        <v>0.92</v>
      </c>
      <c r="D134">
        <v>12</v>
      </c>
      <c r="E134">
        <v>1.52</v>
      </c>
      <c r="F134" t="s">
        <v>13</v>
      </c>
      <c r="J134" t="s">
        <v>13</v>
      </c>
    </row>
    <row r="135" spans="1:10" x14ac:dyDescent="0.25">
      <c r="A135" t="s">
        <v>250</v>
      </c>
      <c r="B135" t="s">
        <v>250</v>
      </c>
      <c r="C135">
        <v>0.73</v>
      </c>
      <c r="D135">
        <v>0</v>
      </c>
      <c r="E135">
        <v>1.08</v>
      </c>
      <c r="F135" t="s">
        <v>13</v>
      </c>
      <c r="J135" t="s">
        <v>13</v>
      </c>
    </row>
    <row r="136" spans="1:10" x14ac:dyDescent="0.25">
      <c r="A136" t="s">
        <v>251</v>
      </c>
      <c r="B136" t="s">
        <v>251</v>
      </c>
      <c r="C136">
        <v>0.74</v>
      </c>
      <c r="D136">
        <v>0</v>
      </c>
      <c r="E136">
        <v>1.68</v>
      </c>
      <c r="F136" t="s">
        <v>13</v>
      </c>
      <c r="J136" t="s">
        <v>13</v>
      </c>
    </row>
    <row r="137" spans="1:10" x14ac:dyDescent="0.25">
      <c r="A137" t="s">
        <v>252</v>
      </c>
      <c r="B137" t="s">
        <v>252</v>
      </c>
      <c r="C137">
        <v>0.92</v>
      </c>
      <c r="D137">
        <v>0</v>
      </c>
      <c r="E137">
        <v>1.44</v>
      </c>
      <c r="F137" t="s">
        <v>13</v>
      </c>
      <c r="J137" t="s">
        <v>13</v>
      </c>
    </row>
    <row r="138" spans="1:10" x14ac:dyDescent="0.25">
      <c r="A138" t="s">
        <v>253</v>
      </c>
      <c r="B138" t="s">
        <v>253</v>
      </c>
      <c r="C138">
        <v>0.75</v>
      </c>
      <c r="D138">
        <v>0</v>
      </c>
      <c r="E138">
        <v>2.31</v>
      </c>
      <c r="F138" t="s">
        <v>13</v>
      </c>
      <c r="J138" t="s">
        <v>13</v>
      </c>
    </row>
    <row r="139" spans="1:10" x14ac:dyDescent="0.25">
      <c r="A139" t="s">
        <v>254</v>
      </c>
      <c r="B139" t="s">
        <v>254</v>
      </c>
      <c r="C139">
        <v>0.72</v>
      </c>
      <c r="D139">
        <v>0</v>
      </c>
      <c r="E139">
        <v>2.91</v>
      </c>
      <c r="F139" t="s">
        <v>13</v>
      </c>
      <c r="J139" t="s">
        <v>13</v>
      </c>
    </row>
    <row r="140" spans="1:10" x14ac:dyDescent="0.25">
      <c r="A140" t="s">
        <v>255</v>
      </c>
      <c r="B140" t="s">
        <v>255</v>
      </c>
      <c r="C140">
        <v>0.97</v>
      </c>
      <c r="D140">
        <v>0</v>
      </c>
      <c r="E140">
        <v>1.2</v>
      </c>
      <c r="F140" t="s">
        <v>13</v>
      </c>
      <c r="J140" t="s">
        <v>13</v>
      </c>
    </row>
    <row r="141" spans="1:10" x14ac:dyDescent="0.25">
      <c r="A141" t="s">
        <v>256</v>
      </c>
      <c r="B141" t="s">
        <v>256</v>
      </c>
      <c r="C141">
        <v>0.88</v>
      </c>
      <c r="D141">
        <v>0</v>
      </c>
      <c r="E141">
        <v>1.08</v>
      </c>
      <c r="F141" t="s">
        <v>13</v>
      </c>
      <c r="J141" t="s">
        <v>13</v>
      </c>
    </row>
    <row r="142" spans="1:10" x14ac:dyDescent="0.25">
      <c r="A142" t="s">
        <v>257</v>
      </c>
      <c r="B142" t="s">
        <v>257</v>
      </c>
      <c r="C142">
        <v>0.94</v>
      </c>
      <c r="D142">
        <v>0</v>
      </c>
      <c r="E142">
        <v>4.67</v>
      </c>
      <c r="F142" t="s">
        <v>13</v>
      </c>
      <c r="J142" t="s">
        <v>13</v>
      </c>
    </row>
    <row r="143" spans="1:10" x14ac:dyDescent="0.25">
      <c r="A143" t="s">
        <v>258</v>
      </c>
      <c r="B143" t="s">
        <v>258</v>
      </c>
      <c r="C143">
        <v>0.89</v>
      </c>
      <c r="D143">
        <v>0</v>
      </c>
      <c r="E143">
        <v>1.18</v>
      </c>
      <c r="F143" t="s">
        <v>13</v>
      </c>
      <c r="J143" t="s">
        <v>13</v>
      </c>
    </row>
    <row r="144" spans="1:10" x14ac:dyDescent="0.25">
      <c r="A144" t="s">
        <v>259</v>
      </c>
      <c r="B144" t="s">
        <v>259</v>
      </c>
      <c r="C144">
        <v>0.81</v>
      </c>
      <c r="D144">
        <v>0</v>
      </c>
      <c r="E144">
        <v>1.89</v>
      </c>
      <c r="F144" t="s">
        <v>13</v>
      </c>
      <c r="J144" t="s">
        <v>13</v>
      </c>
    </row>
    <row r="145" spans="1:10" x14ac:dyDescent="0.25">
      <c r="A145" t="s">
        <v>260</v>
      </c>
      <c r="B145" t="s">
        <v>260</v>
      </c>
      <c r="C145">
        <v>0.92</v>
      </c>
      <c r="D145">
        <v>0</v>
      </c>
      <c r="E145">
        <v>1.9</v>
      </c>
      <c r="F145" t="s">
        <v>13</v>
      </c>
      <c r="J145" t="s">
        <v>13</v>
      </c>
    </row>
    <row r="146" spans="1:10" x14ac:dyDescent="0.25">
      <c r="A146" t="s">
        <v>261</v>
      </c>
      <c r="B146" t="s">
        <v>261</v>
      </c>
      <c r="C146">
        <v>0.83</v>
      </c>
      <c r="D146">
        <v>0</v>
      </c>
      <c r="E146">
        <v>1.29</v>
      </c>
      <c r="F146" t="s">
        <v>13</v>
      </c>
      <c r="J146" t="s">
        <v>13</v>
      </c>
    </row>
    <row r="147" spans="1:10" x14ac:dyDescent="0.25">
      <c r="A147" t="s">
        <v>262</v>
      </c>
      <c r="B147" t="s">
        <v>262</v>
      </c>
      <c r="C147">
        <v>0.9</v>
      </c>
      <c r="D147">
        <v>210</v>
      </c>
      <c r="E147">
        <v>2.0499999999999998</v>
      </c>
      <c r="F147" t="s">
        <v>13</v>
      </c>
      <c r="J147">
        <v>170</v>
      </c>
    </row>
    <row r="148" spans="1:10" x14ac:dyDescent="0.25">
      <c r="A148" t="s">
        <v>263</v>
      </c>
      <c r="B148" t="s">
        <v>263</v>
      </c>
      <c r="C148">
        <v>0.93</v>
      </c>
      <c r="D148">
        <v>170</v>
      </c>
      <c r="E148">
        <v>1.53</v>
      </c>
      <c r="F148" t="s">
        <v>13</v>
      </c>
      <c r="J148">
        <v>110</v>
      </c>
    </row>
    <row r="149" spans="1:10" x14ac:dyDescent="0.25">
      <c r="A149" t="s">
        <v>264</v>
      </c>
      <c r="B149" t="s">
        <v>264</v>
      </c>
      <c r="C149">
        <v>0.5</v>
      </c>
      <c r="D149">
        <v>58</v>
      </c>
      <c r="E149">
        <v>2.98</v>
      </c>
      <c r="F149" t="s">
        <v>13</v>
      </c>
      <c r="J149">
        <v>36</v>
      </c>
    </row>
    <row r="150" spans="1:10" x14ac:dyDescent="0.25">
      <c r="A150" t="s">
        <v>265</v>
      </c>
      <c r="B150" t="s">
        <v>265</v>
      </c>
      <c r="C150">
        <v>0.77</v>
      </c>
      <c r="D150">
        <v>46</v>
      </c>
      <c r="E150">
        <v>2.74</v>
      </c>
      <c r="F150" t="s">
        <v>13</v>
      </c>
      <c r="J150">
        <v>58</v>
      </c>
    </row>
    <row r="151" spans="1:10" x14ac:dyDescent="0.25">
      <c r="A151" t="s">
        <v>266</v>
      </c>
      <c r="B151" t="s">
        <v>266</v>
      </c>
      <c r="C151">
        <v>0.92</v>
      </c>
      <c r="D151">
        <v>28</v>
      </c>
      <c r="E151">
        <v>1.7</v>
      </c>
      <c r="F151" t="s">
        <v>13</v>
      </c>
      <c r="J151" t="s">
        <v>13</v>
      </c>
    </row>
    <row r="152" spans="1:10" x14ac:dyDescent="0.25">
      <c r="A152" t="s">
        <v>267</v>
      </c>
      <c r="B152" t="s">
        <v>267</v>
      </c>
      <c r="C152">
        <v>0.36</v>
      </c>
      <c r="D152">
        <v>28</v>
      </c>
      <c r="E152">
        <v>2.62</v>
      </c>
      <c r="F152" t="s">
        <v>13</v>
      </c>
      <c r="J152" t="s">
        <v>13</v>
      </c>
    </row>
    <row r="153" spans="1:10" x14ac:dyDescent="0.25">
      <c r="A153" t="s">
        <v>268</v>
      </c>
      <c r="B153" t="s">
        <v>268</v>
      </c>
      <c r="C153">
        <v>0.87</v>
      </c>
      <c r="D153">
        <v>22</v>
      </c>
      <c r="E153">
        <v>1.49</v>
      </c>
      <c r="F153" t="s">
        <v>13</v>
      </c>
      <c r="J153" t="s">
        <v>13</v>
      </c>
    </row>
    <row r="154" spans="1:10" x14ac:dyDescent="0.25">
      <c r="A154" t="s">
        <v>269</v>
      </c>
      <c r="B154" t="s">
        <v>269</v>
      </c>
      <c r="C154">
        <v>0.6</v>
      </c>
      <c r="D154">
        <v>0</v>
      </c>
      <c r="E154">
        <v>5.82</v>
      </c>
      <c r="F154" t="s">
        <v>13</v>
      </c>
      <c r="J154" t="s">
        <v>13</v>
      </c>
    </row>
    <row r="155" spans="1:10" x14ac:dyDescent="0.25">
      <c r="A155" t="s">
        <v>270</v>
      </c>
      <c r="B155" t="s">
        <v>270</v>
      </c>
      <c r="C155">
        <v>1</v>
      </c>
      <c r="D155">
        <v>590</v>
      </c>
      <c r="E155">
        <v>10.51</v>
      </c>
      <c r="F155" t="s">
        <v>13</v>
      </c>
      <c r="J155">
        <v>260</v>
      </c>
    </row>
    <row r="156" spans="1:10" x14ac:dyDescent="0.25">
      <c r="A156" t="s">
        <v>271</v>
      </c>
      <c r="B156" t="s">
        <v>271</v>
      </c>
      <c r="C156">
        <v>0.86</v>
      </c>
      <c r="D156">
        <v>210</v>
      </c>
      <c r="E156">
        <v>10.56</v>
      </c>
      <c r="F156" t="s">
        <v>13</v>
      </c>
      <c r="J156">
        <v>140</v>
      </c>
    </row>
    <row r="157" spans="1:10" x14ac:dyDescent="0.25">
      <c r="A157" t="s">
        <v>272</v>
      </c>
      <c r="B157" t="s">
        <v>272</v>
      </c>
      <c r="C157">
        <v>0.91</v>
      </c>
      <c r="D157">
        <v>210</v>
      </c>
      <c r="E157">
        <v>8.48</v>
      </c>
      <c r="F157" t="s">
        <v>13</v>
      </c>
      <c r="J157">
        <v>140</v>
      </c>
    </row>
    <row r="158" spans="1:10" x14ac:dyDescent="0.25">
      <c r="A158" t="s">
        <v>273</v>
      </c>
      <c r="B158" t="s">
        <v>273</v>
      </c>
      <c r="C158">
        <v>1</v>
      </c>
      <c r="D158">
        <v>210</v>
      </c>
      <c r="E158">
        <v>10.51</v>
      </c>
      <c r="F158" t="s">
        <v>13</v>
      </c>
      <c r="J158">
        <v>58</v>
      </c>
    </row>
    <row r="159" spans="1:10" x14ac:dyDescent="0.25">
      <c r="A159" t="s">
        <v>274</v>
      </c>
      <c r="B159" t="s">
        <v>274</v>
      </c>
      <c r="C159">
        <v>1</v>
      </c>
      <c r="D159">
        <v>210</v>
      </c>
      <c r="E159">
        <v>9.7799999999999994</v>
      </c>
      <c r="F159" t="s">
        <v>13</v>
      </c>
      <c r="J159">
        <v>91</v>
      </c>
    </row>
    <row r="160" spans="1:10" x14ac:dyDescent="0.25">
      <c r="A160" t="s">
        <v>275</v>
      </c>
      <c r="B160" t="s">
        <v>275</v>
      </c>
      <c r="C160">
        <v>0.98</v>
      </c>
      <c r="D160">
        <v>110</v>
      </c>
      <c r="E160">
        <v>7.51</v>
      </c>
      <c r="F160" t="s">
        <v>13</v>
      </c>
      <c r="J160">
        <v>73</v>
      </c>
    </row>
    <row r="161" spans="1:10" x14ac:dyDescent="0.25">
      <c r="A161" t="s">
        <v>276</v>
      </c>
      <c r="B161" t="s">
        <v>276</v>
      </c>
      <c r="C161">
        <v>1</v>
      </c>
      <c r="D161">
        <v>110</v>
      </c>
      <c r="E161">
        <v>10.95</v>
      </c>
      <c r="F161" t="s">
        <v>13</v>
      </c>
      <c r="J161">
        <v>91</v>
      </c>
    </row>
    <row r="162" spans="1:10" x14ac:dyDescent="0.25">
      <c r="A162" t="s">
        <v>277</v>
      </c>
      <c r="B162" t="s">
        <v>277</v>
      </c>
      <c r="C162">
        <v>1</v>
      </c>
      <c r="D162">
        <v>91</v>
      </c>
      <c r="E162">
        <v>5.56</v>
      </c>
      <c r="F162" t="s">
        <v>13</v>
      </c>
      <c r="J162">
        <v>91</v>
      </c>
    </row>
    <row r="163" spans="1:10" x14ac:dyDescent="0.25">
      <c r="A163" t="s">
        <v>278</v>
      </c>
      <c r="B163" t="s">
        <v>278</v>
      </c>
      <c r="C163">
        <v>1</v>
      </c>
      <c r="D163">
        <v>73</v>
      </c>
      <c r="E163">
        <v>10.34</v>
      </c>
      <c r="F163" t="s">
        <v>13</v>
      </c>
      <c r="J163">
        <v>58</v>
      </c>
    </row>
    <row r="164" spans="1:10" x14ac:dyDescent="0.25">
      <c r="A164" t="s">
        <v>279</v>
      </c>
      <c r="B164" t="s">
        <v>279</v>
      </c>
      <c r="C164">
        <v>0.87</v>
      </c>
      <c r="D164">
        <v>46</v>
      </c>
      <c r="E164">
        <v>8.36</v>
      </c>
      <c r="F164" t="s">
        <v>13</v>
      </c>
      <c r="J164">
        <v>28</v>
      </c>
    </row>
    <row r="165" spans="1:10" x14ac:dyDescent="0.25">
      <c r="A165" t="s">
        <v>280</v>
      </c>
      <c r="B165" t="s">
        <v>280</v>
      </c>
      <c r="C165">
        <v>0.9</v>
      </c>
      <c r="D165">
        <v>46</v>
      </c>
      <c r="E165">
        <v>11.69</v>
      </c>
      <c r="F165" t="s">
        <v>13</v>
      </c>
      <c r="J165">
        <v>16</v>
      </c>
    </row>
    <row r="166" spans="1:10" x14ac:dyDescent="0.25">
      <c r="A166" t="s">
        <v>281</v>
      </c>
      <c r="B166" t="s">
        <v>281</v>
      </c>
      <c r="C166">
        <v>0.91</v>
      </c>
      <c r="D166">
        <v>36</v>
      </c>
      <c r="E166">
        <v>8.0500000000000007</v>
      </c>
      <c r="F166" t="s">
        <v>13</v>
      </c>
      <c r="J166" t="s">
        <v>13</v>
      </c>
    </row>
    <row r="167" spans="1:10" x14ac:dyDescent="0.25">
      <c r="A167" t="s">
        <v>282</v>
      </c>
      <c r="B167" t="s">
        <v>282</v>
      </c>
      <c r="C167">
        <v>0.99</v>
      </c>
      <c r="D167">
        <v>36</v>
      </c>
      <c r="E167">
        <v>6.94</v>
      </c>
      <c r="F167" t="s">
        <v>13</v>
      </c>
      <c r="J167" t="s">
        <v>13</v>
      </c>
    </row>
    <row r="168" spans="1:10" x14ac:dyDescent="0.25">
      <c r="A168" t="s">
        <v>283</v>
      </c>
      <c r="B168" t="s">
        <v>283</v>
      </c>
      <c r="C168">
        <v>0.87</v>
      </c>
      <c r="D168">
        <v>16</v>
      </c>
      <c r="E168">
        <v>6.11</v>
      </c>
      <c r="F168" t="s">
        <v>13</v>
      </c>
      <c r="J168" t="s">
        <v>13</v>
      </c>
    </row>
    <row r="169" spans="1:10" x14ac:dyDescent="0.25">
      <c r="A169" t="s">
        <v>284</v>
      </c>
      <c r="B169" t="s">
        <v>284</v>
      </c>
      <c r="C169">
        <v>1</v>
      </c>
      <c r="D169">
        <v>16</v>
      </c>
      <c r="E169">
        <v>11.34</v>
      </c>
      <c r="F169" t="s">
        <v>13</v>
      </c>
      <c r="J169" t="s">
        <v>13</v>
      </c>
    </row>
    <row r="170" spans="1:10" x14ac:dyDescent="0.25">
      <c r="A170" t="s">
        <v>285</v>
      </c>
      <c r="B170" t="s">
        <v>285</v>
      </c>
      <c r="C170">
        <v>0.96</v>
      </c>
      <c r="D170">
        <v>16</v>
      </c>
      <c r="E170">
        <v>11.04</v>
      </c>
      <c r="F170" t="s">
        <v>13</v>
      </c>
      <c r="J170" t="s">
        <v>13</v>
      </c>
    </row>
    <row r="171" spans="1:10" x14ac:dyDescent="0.25">
      <c r="A171" t="s">
        <v>286</v>
      </c>
      <c r="B171" t="s">
        <v>286</v>
      </c>
      <c r="C171">
        <v>1</v>
      </c>
      <c r="D171">
        <v>16</v>
      </c>
      <c r="E171">
        <v>7.5</v>
      </c>
      <c r="F171" t="s">
        <v>13</v>
      </c>
      <c r="J171" t="s">
        <v>13</v>
      </c>
    </row>
    <row r="172" spans="1:10" x14ac:dyDescent="0.25">
      <c r="A172" t="s">
        <v>287</v>
      </c>
      <c r="B172" t="s">
        <v>287</v>
      </c>
      <c r="C172">
        <v>0.96</v>
      </c>
      <c r="D172">
        <v>0</v>
      </c>
      <c r="E172">
        <v>0.24</v>
      </c>
      <c r="F172" t="s">
        <v>13</v>
      </c>
      <c r="J172" t="s">
        <v>13</v>
      </c>
    </row>
    <row r="173" spans="1:10" x14ac:dyDescent="0.25">
      <c r="A173" t="s">
        <v>288</v>
      </c>
      <c r="B173" t="s">
        <v>288</v>
      </c>
      <c r="C173">
        <v>0.93</v>
      </c>
      <c r="D173">
        <v>0</v>
      </c>
      <c r="E173">
        <v>3.42</v>
      </c>
      <c r="F173" t="s">
        <v>13</v>
      </c>
      <c r="J173" t="s">
        <v>13</v>
      </c>
    </row>
    <row r="174" spans="1:10" x14ac:dyDescent="0.25">
      <c r="A174" t="s">
        <v>289</v>
      </c>
      <c r="B174" t="s">
        <v>289</v>
      </c>
      <c r="C174">
        <v>0.71</v>
      </c>
      <c r="D174">
        <v>170</v>
      </c>
      <c r="E174">
        <v>2.15</v>
      </c>
      <c r="F174" t="s">
        <v>13</v>
      </c>
      <c r="J174">
        <v>140</v>
      </c>
    </row>
    <row r="175" spans="1:10" x14ac:dyDescent="0.25">
      <c r="A175" t="s">
        <v>290</v>
      </c>
      <c r="B175" t="s">
        <v>290</v>
      </c>
      <c r="C175">
        <v>0.92</v>
      </c>
      <c r="D175">
        <v>140</v>
      </c>
      <c r="E175">
        <v>2.63</v>
      </c>
      <c r="F175" t="s">
        <v>13</v>
      </c>
      <c r="J175">
        <v>91</v>
      </c>
    </row>
    <row r="176" spans="1:10" x14ac:dyDescent="0.25">
      <c r="A176" t="s">
        <v>291</v>
      </c>
      <c r="B176" t="s">
        <v>291</v>
      </c>
      <c r="C176">
        <v>0.88</v>
      </c>
      <c r="D176">
        <v>110</v>
      </c>
      <c r="E176">
        <v>2.4</v>
      </c>
      <c r="F176" t="s">
        <v>13</v>
      </c>
      <c r="J176">
        <v>73</v>
      </c>
    </row>
    <row r="177" spans="1:10" x14ac:dyDescent="0.25">
      <c r="A177" t="s">
        <v>292</v>
      </c>
      <c r="B177" t="s">
        <v>292</v>
      </c>
      <c r="C177">
        <v>0.97</v>
      </c>
      <c r="D177">
        <v>73</v>
      </c>
      <c r="E177">
        <v>2.73</v>
      </c>
      <c r="F177" t="s">
        <v>13</v>
      </c>
      <c r="J177">
        <v>110</v>
      </c>
    </row>
    <row r="178" spans="1:10" x14ac:dyDescent="0.25">
      <c r="A178" t="s">
        <v>293</v>
      </c>
      <c r="B178" t="s">
        <v>293</v>
      </c>
      <c r="C178">
        <v>0.84</v>
      </c>
      <c r="D178">
        <v>16</v>
      </c>
      <c r="E178">
        <v>2.17</v>
      </c>
      <c r="F178" t="s">
        <v>13</v>
      </c>
      <c r="J178" t="s">
        <v>13</v>
      </c>
    </row>
    <row r="179" spans="1:10" x14ac:dyDescent="0.25">
      <c r="A179" t="s">
        <v>294</v>
      </c>
      <c r="B179" t="s">
        <v>294</v>
      </c>
      <c r="C179">
        <v>0.82</v>
      </c>
      <c r="D179">
        <v>320</v>
      </c>
      <c r="E179">
        <v>7.27</v>
      </c>
      <c r="F179" t="s">
        <v>13</v>
      </c>
      <c r="J179">
        <v>260</v>
      </c>
    </row>
    <row r="180" spans="1:10" x14ac:dyDescent="0.25">
      <c r="A180" t="s">
        <v>295</v>
      </c>
      <c r="B180" t="s">
        <v>295</v>
      </c>
      <c r="C180">
        <v>0.96</v>
      </c>
      <c r="D180">
        <v>91</v>
      </c>
      <c r="E180">
        <v>8.6999999999999993</v>
      </c>
      <c r="F180" t="s">
        <v>13</v>
      </c>
      <c r="J180">
        <v>91</v>
      </c>
    </row>
    <row r="181" spans="1:10" x14ac:dyDescent="0.25">
      <c r="A181" t="s">
        <v>296</v>
      </c>
      <c r="B181" t="s">
        <v>296</v>
      </c>
      <c r="C181">
        <v>0.92</v>
      </c>
      <c r="D181">
        <v>46</v>
      </c>
      <c r="E181">
        <v>8.68</v>
      </c>
      <c r="F181" t="s">
        <v>13</v>
      </c>
      <c r="J181">
        <v>22</v>
      </c>
    </row>
    <row r="182" spans="1:10" x14ac:dyDescent="0.25">
      <c r="A182" t="s">
        <v>297</v>
      </c>
      <c r="B182" t="s">
        <v>297</v>
      </c>
      <c r="C182">
        <v>0.88</v>
      </c>
      <c r="D182">
        <v>36</v>
      </c>
      <c r="E182">
        <v>5.0599999999999996</v>
      </c>
      <c r="F182" t="s">
        <v>13</v>
      </c>
      <c r="J182" t="s">
        <v>13</v>
      </c>
    </row>
    <row r="183" spans="1:10" x14ac:dyDescent="0.25">
      <c r="A183" t="s">
        <v>298</v>
      </c>
      <c r="B183" t="s">
        <v>298</v>
      </c>
      <c r="C183">
        <v>0.97</v>
      </c>
      <c r="D183">
        <v>36</v>
      </c>
      <c r="E183">
        <v>5.76</v>
      </c>
      <c r="F183" t="s">
        <v>13</v>
      </c>
      <c r="J183" t="s">
        <v>13</v>
      </c>
    </row>
    <row r="184" spans="1:10" x14ac:dyDescent="0.25">
      <c r="A184" t="s">
        <v>299</v>
      </c>
      <c r="B184" t="s">
        <v>299</v>
      </c>
      <c r="C184">
        <v>0.95</v>
      </c>
      <c r="D184">
        <v>36</v>
      </c>
      <c r="E184">
        <v>9.5</v>
      </c>
      <c r="F184" t="s">
        <v>13</v>
      </c>
      <c r="J184" t="s">
        <v>13</v>
      </c>
    </row>
    <row r="185" spans="1:10" x14ac:dyDescent="0.25">
      <c r="A185" t="s">
        <v>300</v>
      </c>
      <c r="B185" t="s">
        <v>300</v>
      </c>
      <c r="C185">
        <v>0.9</v>
      </c>
      <c r="D185">
        <v>16</v>
      </c>
      <c r="E185">
        <v>7.94</v>
      </c>
      <c r="F185" t="s">
        <v>13</v>
      </c>
      <c r="J185" t="s">
        <v>13</v>
      </c>
    </row>
    <row r="186" spans="1:10" x14ac:dyDescent="0.25">
      <c r="A186" t="s">
        <v>301</v>
      </c>
      <c r="B186" t="s">
        <v>301</v>
      </c>
      <c r="C186">
        <v>0.81</v>
      </c>
      <c r="D186">
        <v>16</v>
      </c>
      <c r="E186">
        <v>7.37</v>
      </c>
      <c r="F186" t="s">
        <v>13</v>
      </c>
      <c r="J186" t="s">
        <v>13</v>
      </c>
    </row>
    <row r="187" spans="1:10" x14ac:dyDescent="0.25">
      <c r="A187" t="s">
        <v>302</v>
      </c>
      <c r="B187" t="s">
        <v>302</v>
      </c>
      <c r="C187">
        <v>0.89</v>
      </c>
      <c r="D187">
        <v>16</v>
      </c>
      <c r="E187">
        <v>11.03</v>
      </c>
      <c r="F187" t="s">
        <v>13</v>
      </c>
      <c r="J187" t="s">
        <v>13</v>
      </c>
    </row>
    <row r="188" spans="1:10" x14ac:dyDescent="0.25">
      <c r="A188" t="s">
        <v>303</v>
      </c>
      <c r="B188" t="s">
        <v>303</v>
      </c>
      <c r="C188">
        <v>0.9</v>
      </c>
      <c r="D188">
        <v>260</v>
      </c>
      <c r="E188">
        <v>7.8</v>
      </c>
      <c r="F188" t="s">
        <v>13</v>
      </c>
      <c r="J188">
        <v>480</v>
      </c>
    </row>
    <row r="189" spans="1:10" x14ac:dyDescent="0.25">
      <c r="A189" t="s">
        <v>304</v>
      </c>
      <c r="B189" t="s">
        <v>304</v>
      </c>
      <c r="C189">
        <v>1</v>
      </c>
      <c r="D189">
        <v>210</v>
      </c>
      <c r="E189">
        <v>9.16</v>
      </c>
      <c r="F189" t="s">
        <v>13</v>
      </c>
      <c r="J189">
        <v>91</v>
      </c>
    </row>
    <row r="190" spans="1:10" x14ac:dyDescent="0.25">
      <c r="A190" t="s">
        <v>305</v>
      </c>
      <c r="B190" t="s">
        <v>305</v>
      </c>
      <c r="C190">
        <v>1</v>
      </c>
      <c r="D190">
        <v>170</v>
      </c>
      <c r="E190">
        <v>9.68</v>
      </c>
      <c r="F190" t="s">
        <v>13</v>
      </c>
      <c r="J190">
        <v>140</v>
      </c>
    </row>
    <row r="191" spans="1:10" x14ac:dyDescent="0.25">
      <c r="A191" t="s">
        <v>306</v>
      </c>
      <c r="B191" t="s">
        <v>306</v>
      </c>
      <c r="C191">
        <v>0.74</v>
      </c>
      <c r="D191">
        <v>140</v>
      </c>
      <c r="E191">
        <v>7.09</v>
      </c>
      <c r="F191" t="s">
        <v>13</v>
      </c>
      <c r="J191">
        <v>91</v>
      </c>
    </row>
    <row r="192" spans="1:10" x14ac:dyDescent="0.25">
      <c r="A192" t="s">
        <v>307</v>
      </c>
      <c r="B192" t="s">
        <v>307</v>
      </c>
      <c r="C192">
        <v>0.88</v>
      </c>
      <c r="D192">
        <v>140</v>
      </c>
      <c r="E192">
        <v>16.28</v>
      </c>
      <c r="F192" t="s">
        <v>13</v>
      </c>
      <c r="J192">
        <v>73</v>
      </c>
    </row>
    <row r="193" spans="1:10" x14ac:dyDescent="0.25">
      <c r="A193" t="s">
        <v>308</v>
      </c>
      <c r="B193" t="s">
        <v>308</v>
      </c>
      <c r="C193">
        <v>0.71</v>
      </c>
      <c r="D193">
        <v>73</v>
      </c>
      <c r="E193">
        <v>15.92</v>
      </c>
      <c r="F193" t="s">
        <v>13</v>
      </c>
      <c r="J193">
        <v>58</v>
      </c>
    </row>
    <row r="194" spans="1:10" x14ac:dyDescent="0.25">
      <c r="A194" t="s">
        <v>309</v>
      </c>
      <c r="B194" t="s">
        <v>309</v>
      </c>
      <c r="C194">
        <v>0.77</v>
      </c>
      <c r="D194">
        <v>58</v>
      </c>
      <c r="E194">
        <v>9.8000000000000007</v>
      </c>
      <c r="F194" t="s">
        <v>13</v>
      </c>
      <c r="J194">
        <v>46</v>
      </c>
    </row>
    <row r="195" spans="1:10" x14ac:dyDescent="0.25">
      <c r="A195" t="s">
        <v>310</v>
      </c>
      <c r="B195" t="s">
        <v>310</v>
      </c>
      <c r="C195">
        <v>0.82</v>
      </c>
      <c r="D195">
        <v>58</v>
      </c>
      <c r="E195">
        <v>8.16</v>
      </c>
      <c r="F195" t="s">
        <v>13</v>
      </c>
      <c r="J195">
        <v>36</v>
      </c>
    </row>
    <row r="196" spans="1:10" x14ac:dyDescent="0.25">
      <c r="A196" t="s">
        <v>311</v>
      </c>
      <c r="B196" t="s">
        <v>311</v>
      </c>
      <c r="C196">
        <v>0.87</v>
      </c>
      <c r="D196">
        <v>46</v>
      </c>
      <c r="E196">
        <v>2.2799999999999998</v>
      </c>
      <c r="F196" t="s">
        <v>13</v>
      </c>
      <c r="J196">
        <v>0</v>
      </c>
    </row>
    <row r="197" spans="1:10" x14ac:dyDescent="0.25">
      <c r="A197" t="s">
        <v>312</v>
      </c>
      <c r="B197" t="s">
        <v>312</v>
      </c>
      <c r="C197">
        <v>0.89</v>
      </c>
      <c r="D197">
        <v>46</v>
      </c>
      <c r="E197">
        <v>11.18</v>
      </c>
      <c r="F197" t="s">
        <v>13</v>
      </c>
      <c r="J197">
        <v>22</v>
      </c>
    </row>
    <row r="198" spans="1:10" x14ac:dyDescent="0.25">
      <c r="A198" t="s">
        <v>313</v>
      </c>
      <c r="B198" t="s">
        <v>313</v>
      </c>
      <c r="C198">
        <v>1</v>
      </c>
      <c r="D198">
        <v>36</v>
      </c>
      <c r="E198">
        <v>8.16</v>
      </c>
      <c r="F198" t="s">
        <v>13</v>
      </c>
      <c r="J198" t="s">
        <v>13</v>
      </c>
    </row>
    <row r="199" spans="1:10" x14ac:dyDescent="0.25">
      <c r="A199" t="s">
        <v>314</v>
      </c>
      <c r="B199" t="s">
        <v>314</v>
      </c>
      <c r="C199">
        <v>0.68</v>
      </c>
      <c r="D199">
        <v>36</v>
      </c>
      <c r="E199">
        <v>6.03</v>
      </c>
      <c r="F199" t="s">
        <v>13</v>
      </c>
      <c r="J199" t="s">
        <v>13</v>
      </c>
    </row>
    <row r="200" spans="1:10" x14ac:dyDescent="0.25">
      <c r="A200" t="s">
        <v>315</v>
      </c>
      <c r="B200" t="s">
        <v>315</v>
      </c>
      <c r="C200">
        <v>0.91</v>
      </c>
      <c r="D200">
        <v>28</v>
      </c>
      <c r="E200">
        <v>8.7100000000000009</v>
      </c>
      <c r="F200" t="s">
        <v>13</v>
      </c>
      <c r="J200" t="s">
        <v>13</v>
      </c>
    </row>
    <row r="201" spans="1:10" x14ac:dyDescent="0.25">
      <c r="A201" t="s">
        <v>316</v>
      </c>
      <c r="B201" t="s">
        <v>316</v>
      </c>
      <c r="C201">
        <v>0.92</v>
      </c>
      <c r="D201">
        <v>0</v>
      </c>
      <c r="E201">
        <v>8.48</v>
      </c>
      <c r="F201" t="s">
        <v>13</v>
      </c>
      <c r="J201" t="s">
        <v>13</v>
      </c>
    </row>
    <row r="202" spans="1:10" x14ac:dyDescent="0.25">
      <c r="A202" t="s">
        <v>317</v>
      </c>
      <c r="B202" t="s">
        <v>317</v>
      </c>
      <c r="C202">
        <v>0.85</v>
      </c>
      <c r="D202">
        <v>0</v>
      </c>
      <c r="E202">
        <v>0.1</v>
      </c>
      <c r="F202" t="s">
        <v>13</v>
      </c>
      <c r="J202" t="s">
        <v>13</v>
      </c>
    </row>
    <row r="203" spans="1:10" x14ac:dyDescent="0.25">
      <c r="A203" t="s">
        <v>318</v>
      </c>
      <c r="B203" t="s">
        <v>318</v>
      </c>
      <c r="C203">
        <v>0.94</v>
      </c>
      <c r="D203">
        <v>0</v>
      </c>
      <c r="E203">
        <v>5.42</v>
      </c>
      <c r="F203" t="s">
        <v>13</v>
      </c>
      <c r="J203" t="s">
        <v>13</v>
      </c>
    </row>
    <row r="204" spans="1:10" x14ac:dyDescent="0.25">
      <c r="A204" t="s">
        <v>319</v>
      </c>
      <c r="B204" t="s">
        <v>319</v>
      </c>
      <c r="C204">
        <v>1</v>
      </c>
      <c r="D204">
        <v>0</v>
      </c>
      <c r="E204">
        <v>6.09</v>
      </c>
      <c r="F204" t="s">
        <v>13</v>
      </c>
      <c r="J204" t="s">
        <v>13</v>
      </c>
    </row>
    <row r="205" spans="1:10" x14ac:dyDescent="0.25">
      <c r="A205" t="s">
        <v>320</v>
      </c>
      <c r="B205" t="s">
        <v>320</v>
      </c>
      <c r="C205">
        <v>1</v>
      </c>
      <c r="D205">
        <v>0</v>
      </c>
      <c r="E205">
        <v>9.4700000000000006</v>
      </c>
      <c r="F205" t="s">
        <v>13</v>
      </c>
      <c r="J205" t="s">
        <v>13</v>
      </c>
    </row>
    <row r="206" spans="1:10" x14ac:dyDescent="0.25">
      <c r="A206" t="s">
        <v>321</v>
      </c>
      <c r="B206" t="s">
        <v>321</v>
      </c>
      <c r="C206">
        <v>0.65</v>
      </c>
      <c r="D206">
        <v>260</v>
      </c>
      <c r="E206">
        <v>4.38</v>
      </c>
      <c r="F206" t="s">
        <v>13</v>
      </c>
      <c r="J206">
        <v>110</v>
      </c>
    </row>
    <row r="207" spans="1:10" x14ac:dyDescent="0.25">
      <c r="A207" t="s">
        <v>322</v>
      </c>
      <c r="B207" t="s">
        <v>322</v>
      </c>
      <c r="C207">
        <v>1</v>
      </c>
      <c r="D207">
        <v>110</v>
      </c>
      <c r="E207">
        <v>7.01</v>
      </c>
      <c r="F207" t="s">
        <v>13</v>
      </c>
      <c r="J207">
        <v>46</v>
      </c>
    </row>
    <row r="208" spans="1:10" x14ac:dyDescent="0.25">
      <c r="A208" t="s">
        <v>323</v>
      </c>
      <c r="B208" t="s">
        <v>323</v>
      </c>
      <c r="C208">
        <v>0.34</v>
      </c>
      <c r="D208">
        <v>110</v>
      </c>
      <c r="E208">
        <v>2.76</v>
      </c>
      <c r="F208" t="s">
        <v>13</v>
      </c>
      <c r="J208">
        <v>58</v>
      </c>
    </row>
    <row r="209" spans="1:10" x14ac:dyDescent="0.25">
      <c r="A209" t="s">
        <v>324</v>
      </c>
      <c r="B209" t="s">
        <v>324</v>
      </c>
      <c r="C209">
        <v>0.2</v>
      </c>
      <c r="D209">
        <v>36</v>
      </c>
      <c r="E209">
        <v>3.38</v>
      </c>
      <c r="F209" t="s">
        <v>13</v>
      </c>
      <c r="J209" t="s">
        <v>13</v>
      </c>
    </row>
    <row r="210" spans="1:10" x14ac:dyDescent="0.25">
      <c r="A210" t="s">
        <v>325</v>
      </c>
      <c r="B210" t="s">
        <v>325</v>
      </c>
      <c r="C210">
        <v>0.22</v>
      </c>
      <c r="D210">
        <v>22</v>
      </c>
      <c r="E210">
        <v>5.52</v>
      </c>
      <c r="F210" t="s">
        <v>13</v>
      </c>
      <c r="J210" t="s">
        <v>13</v>
      </c>
    </row>
    <row r="211" spans="1:10" x14ac:dyDescent="0.25">
      <c r="A211" t="s">
        <v>326</v>
      </c>
      <c r="B211" t="s">
        <v>326</v>
      </c>
      <c r="C211">
        <v>0.22</v>
      </c>
      <c r="D211">
        <v>22</v>
      </c>
      <c r="E211">
        <v>6.82</v>
      </c>
      <c r="F211" t="s">
        <v>13</v>
      </c>
      <c r="J211" t="s">
        <v>13</v>
      </c>
    </row>
    <row r="212" spans="1:10" x14ac:dyDescent="0.25">
      <c r="A212" t="s">
        <v>327</v>
      </c>
      <c r="B212" t="s">
        <v>327</v>
      </c>
      <c r="C212">
        <v>0.99</v>
      </c>
      <c r="D212">
        <v>16</v>
      </c>
      <c r="E212">
        <v>9.73</v>
      </c>
      <c r="F212" t="s">
        <v>13</v>
      </c>
      <c r="J212" t="s">
        <v>13</v>
      </c>
    </row>
    <row r="213" spans="1:10" x14ac:dyDescent="0.25">
      <c r="A213" t="s">
        <v>328</v>
      </c>
      <c r="B213" t="s">
        <v>328</v>
      </c>
      <c r="C213">
        <v>0.35</v>
      </c>
      <c r="D213">
        <v>5</v>
      </c>
      <c r="E213">
        <v>1.35</v>
      </c>
      <c r="F213" t="s">
        <v>13</v>
      </c>
      <c r="J213" t="s">
        <v>13</v>
      </c>
    </row>
    <row r="214" spans="1:10" x14ac:dyDescent="0.25">
      <c r="A214" t="s">
        <v>329</v>
      </c>
      <c r="B214" t="s">
        <v>329</v>
      </c>
      <c r="C214">
        <v>0.2</v>
      </c>
      <c r="D214">
        <v>0</v>
      </c>
      <c r="E214">
        <v>3.72</v>
      </c>
      <c r="F214" t="s">
        <v>13</v>
      </c>
      <c r="J214" t="s">
        <v>13</v>
      </c>
    </row>
    <row r="215" spans="1:10" x14ac:dyDescent="0.25">
      <c r="A215" t="s">
        <v>330</v>
      </c>
      <c r="B215" t="s">
        <v>330</v>
      </c>
      <c r="C215">
        <v>1</v>
      </c>
      <c r="D215">
        <v>0</v>
      </c>
      <c r="E215">
        <v>10.28</v>
      </c>
      <c r="F215" t="s">
        <v>13</v>
      </c>
      <c r="J215" t="s">
        <v>13</v>
      </c>
    </row>
    <row r="216" spans="1:10" x14ac:dyDescent="0.25">
      <c r="A216" t="s">
        <v>331</v>
      </c>
      <c r="B216" t="s">
        <v>331</v>
      </c>
      <c r="C216">
        <v>0.32</v>
      </c>
      <c r="D216">
        <v>0</v>
      </c>
      <c r="E216">
        <v>3.16</v>
      </c>
      <c r="F216" t="s">
        <v>13</v>
      </c>
      <c r="J216" t="s">
        <v>13</v>
      </c>
    </row>
    <row r="217" spans="1:10" x14ac:dyDescent="0.25">
      <c r="A217" t="s">
        <v>332</v>
      </c>
      <c r="B217" t="s">
        <v>332</v>
      </c>
      <c r="C217">
        <v>0.44</v>
      </c>
      <c r="D217">
        <v>0</v>
      </c>
      <c r="E217">
        <v>5</v>
      </c>
      <c r="F217" t="s">
        <v>13</v>
      </c>
      <c r="J217" t="s">
        <v>13</v>
      </c>
    </row>
    <row r="218" spans="1:10" x14ac:dyDescent="0.25">
      <c r="A218" t="s">
        <v>333</v>
      </c>
      <c r="B218" t="s">
        <v>333</v>
      </c>
      <c r="C218">
        <v>0.16</v>
      </c>
      <c r="D218">
        <v>0</v>
      </c>
      <c r="E218">
        <v>0.1</v>
      </c>
      <c r="F218" t="s">
        <v>13</v>
      </c>
      <c r="J218" t="s">
        <v>13</v>
      </c>
    </row>
    <row r="219" spans="1:10" x14ac:dyDescent="0.25">
      <c r="A219" t="s">
        <v>334</v>
      </c>
      <c r="B219" t="s">
        <v>334</v>
      </c>
      <c r="C219">
        <v>0.78</v>
      </c>
      <c r="D219">
        <v>720</v>
      </c>
      <c r="E219">
        <v>3.72</v>
      </c>
      <c r="F219" t="s">
        <v>13</v>
      </c>
      <c r="J219">
        <v>480</v>
      </c>
    </row>
    <row r="220" spans="1:10" x14ac:dyDescent="0.25">
      <c r="A220" t="s">
        <v>335</v>
      </c>
      <c r="B220" t="s">
        <v>335</v>
      </c>
      <c r="C220">
        <v>0.76</v>
      </c>
      <c r="D220">
        <v>210</v>
      </c>
      <c r="E220">
        <v>3.12</v>
      </c>
      <c r="F220" t="s">
        <v>13</v>
      </c>
      <c r="J220">
        <v>91</v>
      </c>
    </row>
    <row r="221" spans="1:10" x14ac:dyDescent="0.25">
      <c r="A221" t="s">
        <v>336</v>
      </c>
      <c r="B221" t="s">
        <v>336</v>
      </c>
      <c r="C221">
        <v>0.97</v>
      </c>
      <c r="D221">
        <v>91</v>
      </c>
      <c r="E221">
        <v>10.55</v>
      </c>
      <c r="F221" t="s">
        <v>13</v>
      </c>
      <c r="J221">
        <v>73</v>
      </c>
    </row>
    <row r="222" spans="1:10" x14ac:dyDescent="0.25">
      <c r="A222" t="s">
        <v>337</v>
      </c>
      <c r="B222" t="s">
        <v>337</v>
      </c>
      <c r="C222">
        <v>0.93</v>
      </c>
      <c r="D222">
        <v>46</v>
      </c>
      <c r="E222">
        <v>2.31</v>
      </c>
      <c r="F222" t="s">
        <v>13</v>
      </c>
      <c r="J222">
        <v>28</v>
      </c>
    </row>
    <row r="223" spans="1:10" x14ac:dyDescent="0.25">
      <c r="A223" t="s">
        <v>338</v>
      </c>
      <c r="B223" t="s">
        <v>338</v>
      </c>
      <c r="C223">
        <v>0.82</v>
      </c>
      <c r="D223">
        <v>28</v>
      </c>
      <c r="E223">
        <v>4.3099999999999996</v>
      </c>
      <c r="F223" t="s">
        <v>13</v>
      </c>
      <c r="J223" t="s">
        <v>13</v>
      </c>
    </row>
    <row r="224" spans="1:10" x14ac:dyDescent="0.25">
      <c r="A224" t="s">
        <v>339</v>
      </c>
      <c r="B224" t="s">
        <v>339</v>
      </c>
      <c r="C224">
        <v>0.72</v>
      </c>
      <c r="D224">
        <v>22</v>
      </c>
      <c r="E224">
        <v>4.6100000000000003</v>
      </c>
      <c r="F224" t="s">
        <v>13</v>
      </c>
      <c r="J224" t="s">
        <v>13</v>
      </c>
    </row>
    <row r="225" spans="1:10" x14ac:dyDescent="0.25">
      <c r="A225" t="s">
        <v>340</v>
      </c>
      <c r="B225" t="s">
        <v>340</v>
      </c>
      <c r="C225">
        <v>0.56999999999999995</v>
      </c>
      <c r="D225">
        <v>22</v>
      </c>
      <c r="E225">
        <v>3.23</v>
      </c>
      <c r="F225" t="s">
        <v>13</v>
      </c>
      <c r="J225" t="s">
        <v>13</v>
      </c>
    </row>
    <row r="226" spans="1:10" x14ac:dyDescent="0.25">
      <c r="A226" t="s">
        <v>341</v>
      </c>
      <c r="B226" t="s">
        <v>341</v>
      </c>
      <c r="C226">
        <v>0.94</v>
      </c>
      <c r="D226">
        <v>16</v>
      </c>
      <c r="E226">
        <v>4.04</v>
      </c>
      <c r="F226" t="s">
        <v>13</v>
      </c>
      <c r="J226" t="s">
        <v>13</v>
      </c>
    </row>
    <row r="227" spans="1:10" x14ac:dyDescent="0.25">
      <c r="A227" t="s">
        <v>342</v>
      </c>
      <c r="B227" t="s">
        <v>342</v>
      </c>
      <c r="C227">
        <v>0.99</v>
      </c>
      <c r="D227">
        <v>320</v>
      </c>
      <c r="E227">
        <v>12.48</v>
      </c>
      <c r="F227" t="s">
        <v>13</v>
      </c>
      <c r="J227">
        <v>170</v>
      </c>
    </row>
    <row r="228" spans="1:10" x14ac:dyDescent="0.25">
      <c r="A228" t="s">
        <v>343</v>
      </c>
      <c r="B228" t="s">
        <v>343</v>
      </c>
      <c r="C228">
        <v>0.94</v>
      </c>
      <c r="D228">
        <v>320</v>
      </c>
      <c r="E228">
        <v>11</v>
      </c>
      <c r="F228" t="s">
        <v>13</v>
      </c>
      <c r="J228">
        <v>260</v>
      </c>
    </row>
    <row r="229" spans="1:10" x14ac:dyDescent="0.25">
      <c r="A229" t="s">
        <v>344</v>
      </c>
      <c r="B229" t="s">
        <v>344</v>
      </c>
      <c r="C229">
        <v>1</v>
      </c>
      <c r="D229">
        <v>140</v>
      </c>
      <c r="E229">
        <v>10.61</v>
      </c>
      <c r="F229" t="s">
        <v>13</v>
      </c>
      <c r="J229">
        <v>91</v>
      </c>
    </row>
    <row r="230" spans="1:10" x14ac:dyDescent="0.25">
      <c r="A230" t="s">
        <v>345</v>
      </c>
      <c r="B230" t="s">
        <v>345</v>
      </c>
      <c r="C230">
        <v>0.94</v>
      </c>
      <c r="D230">
        <v>110</v>
      </c>
      <c r="E230">
        <v>10.46</v>
      </c>
      <c r="F230" t="s">
        <v>13</v>
      </c>
      <c r="J230">
        <v>73</v>
      </c>
    </row>
    <row r="231" spans="1:10" x14ac:dyDescent="0.25">
      <c r="A231" t="s">
        <v>346</v>
      </c>
      <c r="B231" t="s">
        <v>346</v>
      </c>
      <c r="C231">
        <v>0.98</v>
      </c>
      <c r="D231">
        <v>91</v>
      </c>
      <c r="E231">
        <v>8.5299999999999994</v>
      </c>
      <c r="F231" t="s">
        <v>13</v>
      </c>
      <c r="J231">
        <v>58</v>
      </c>
    </row>
    <row r="232" spans="1:10" x14ac:dyDescent="0.25">
      <c r="A232" t="s">
        <v>347</v>
      </c>
      <c r="B232" t="s">
        <v>347</v>
      </c>
      <c r="C232">
        <v>1</v>
      </c>
      <c r="D232">
        <v>73</v>
      </c>
      <c r="E232">
        <v>9.2899999999999991</v>
      </c>
      <c r="F232" t="s">
        <v>13</v>
      </c>
      <c r="J232">
        <v>58</v>
      </c>
    </row>
    <row r="233" spans="1:10" x14ac:dyDescent="0.25">
      <c r="A233" t="s">
        <v>348</v>
      </c>
      <c r="B233" t="s">
        <v>348</v>
      </c>
      <c r="C233">
        <v>0.86</v>
      </c>
      <c r="D233">
        <v>73</v>
      </c>
      <c r="E233">
        <v>6.07</v>
      </c>
      <c r="F233" t="s">
        <v>13</v>
      </c>
      <c r="J233">
        <v>58</v>
      </c>
    </row>
    <row r="234" spans="1:10" x14ac:dyDescent="0.25">
      <c r="A234" t="s">
        <v>349</v>
      </c>
      <c r="B234" t="s">
        <v>349</v>
      </c>
      <c r="C234">
        <v>0.75</v>
      </c>
      <c r="D234">
        <v>58</v>
      </c>
      <c r="E234">
        <v>16.190000000000001</v>
      </c>
      <c r="F234" t="s">
        <v>13</v>
      </c>
      <c r="J234">
        <v>73</v>
      </c>
    </row>
    <row r="235" spans="1:10" x14ac:dyDescent="0.25">
      <c r="A235" t="s">
        <v>350</v>
      </c>
      <c r="B235" t="s">
        <v>350</v>
      </c>
      <c r="C235">
        <v>1</v>
      </c>
      <c r="D235">
        <v>58</v>
      </c>
      <c r="E235">
        <v>8.84</v>
      </c>
      <c r="F235" t="s">
        <v>13</v>
      </c>
      <c r="J235">
        <v>46</v>
      </c>
    </row>
    <row r="236" spans="1:10" x14ac:dyDescent="0.25">
      <c r="A236" t="s">
        <v>351</v>
      </c>
      <c r="B236" t="s">
        <v>351</v>
      </c>
      <c r="C236">
        <v>0.89</v>
      </c>
      <c r="D236">
        <v>58</v>
      </c>
      <c r="E236">
        <v>10.130000000000001</v>
      </c>
      <c r="F236" t="s">
        <v>13</v>
      </c>
      <c r="J236">
        <v>36</v>
      </c>
    </row>
    <row r="237" spans="1:10" x14ac:dyDescent="0.25">
      <c r="A237" t="s">
        <v>352</v>
      </c>
      <c r="B237" t="s">
        <v>352</v>
      </c>
      <c r="C237">
        <v>1</v>
      </c>
      <c r="D237">
        <v>46</v>
      </c>
      <c r="E237">
        <v>6.86</v>
      </c>
      <c r="F237" t="s">
        <v>13</v>
      </c>
      <c r="J237">
        <v>36</v>
      </c>
    </row>
    <row r="238" spans="1:10" x14ac:dyDescent="0.25">
      <c r="A238" t="s">
        <v>353</v>
      </c>
      <c r="B238" t="s">
        <v>353</v>
      </c>
      <c r="C238">
        <v>0.95</v>
      </c>
      <c r="D238">
        <v>36</v>
      </c>
      <c r="E238">
        <v>8.58</v>
      </c>
      <c r="F238" t="s">
        <v>13</v>
      </c>
      <c r="J238" t="s">
        <v>13</v>
      </c>
    </row>
    <row r="239" spans="1:10" x14ac:dyDescent="0.25">
      <c r="A239" t="s">
        <v>354</v>
      </c>
      <c r="B239" t="s">
        <v>354</v>
      </c>
      <c r="C239">
        <v>0.97</v>
      </c>
      <c r="D239">
        <v>36</v>
      </c>
      <c r="E239">
        <v>12.51</v>
      </c>
      <c r="F239" t="s">
        <v>13</v>
      </c>
      <c r="J239" t="s">
        <v>13</v>
      </c>
    </row>
    <row r="240" spans="1:10" x14ac:dyDescent="0.25">
      <c r="A240" t="s">
        <v>355</v>
      </c>
      <c r="B240" t="s">
        <v>355</v>
      </c>
      <c r="C240">
        <v>0.99</v>
      </c>
      <c r="D240">
        <v>36</v>
      </c>
      <c r="E240">
        <v>9.6999999999999993</v>
      </c>
      <c r="F240" t="s">
        <v>13</v>
      </c>
      <c r="J240" t="s">
        <v>13</v>
      </c>
    </row>
    <row r="241" spans="1:10" x14ac:dyDescent="0.25">
      <c r="A241" t="s">
        <v>356</v>
      </c>
      <c r="B241" t="s">
        <v>356</v>
      </c>
      <c r="C241">
        <v>0.97</v>
      </c>
      <c r="D241">
        <v>36</v>
      </c>
      <c r="E241">
        <v>10.09</v>
      </c>
      <c r="F241" t="s">
        <v>13</v>
      </c>
      <c r="J241" t="s">
        <v>13</v>
      </c>
    </row>
    <row r="242" spans="1:10" x14ac:dyDescent="0.25">
      <c r="A242" t="s">
        <v>357</v>
      </c>
      <c r="B242" t="s">
        <v>357</v>
      </c>
      <c r="C242">
        <v>1</v>
      </c>
      <c r="D242">
        <v>28</v>
      </c>
      <c r="E242">
        <v>12.21</v>
      </c>
      <c r="F242" t="s">
        <v>13</v>
      </c>
      <c r="J242" t="s">
        <v>13</v>
      </c>
    </row>
    <row r="243" spans="1:10" x14ac:dyDescent="0.25">
      <c r="A243" t="s">
        <v>358</v>
      </c>
      <c r="B243" t="s">
        <v>358</v>
      </c>
      <c r="C243">
        <v>0.99</v>
      </c>
      <c r="D243">
        <v>28</v>
      </c>
      <c r="E243">
        <v>3.75</v>
      </c>
      <c r="F243" t="s">
        <v>13</v>
      </c>
      <c r="J243" t="s">
        <v>13</v>
      </c>
    </row>
    <row r="244" spans="1:10" x14ac:dyDescent="0.25">
      <c r="A244" t="s">
        <v>359</v>
      </c>
      <c r="B244" t="s">
        <v>359</v>
      </c>
      <c r="C244">
        <v>0.86</v>
      </c>
      <c r="D244">
        <v>22</v>
      </c>
      <c r="E244">
        <v>12.52</v>
      </c>
      <c r="F244" t="s">
        <v>13</v>
      </c>
      <c r="J244" t="s">
        <v>13</v>
      </c>
    </row>
    <row r="245" spans="1:10" x14ac:dyDescent="0.25">
      <c r="A245" t="s">
        <v>360</v>
      </c>
      <c r="B245" t="s">
        <v>360</v>
      </c>
      <c r="C245">
        <v>0.99</v>
      </c>
      <c r="D245">
        <v>22</v>
      </c>
      <c r="E245">
        <v>10.45</v>
      </c>
      <c r="F245" t="s">
        <v>13</v>
      </c>
      <c r="J245" t="s">
        <v>13</v>
      </c>
    </row>
    <row r="246" spans="1:10" x14ac:dyDescent="0.25">
      <c r="A246" t="s">
        <v>361</v>
      </c>
      <c r="B246" t="s">
        <v>361</v>
      </c>
      <c r="C246">
        <v>1</v>
      </c>
      <c r="D246">
        <v>22</v>
      </c>
      <c r="E246">
        <v>13.24</v>
      </c>
      <c r="F246" t="s">
        <v>13</v>
      </c>
      <c r="J246" t="s">
        <v>13</v>
      </c>
    </row>
    <row r="247" spans="1:10" x14ac:dyDescent="0.25">
      <c r="A247" t="s">
        <v>362</v>
      </c>
      <c r="B247" t="s">
        <v>362</v>
      </c>
      <c r="C247">
        <v>1</v>
      </c>
      <c r="D247">
        <v>22</v>
      </c>
      <c r="E247">
        <v>13.7</v>
      </c>
      <c r="F247" t="s">
        <v>13</v>
      </c>
      <c r="J247" t="s">
        <v>13</v>
      </c>
    </row>
    <row r="248" spans="1:10" x14ac:dyDescent="0.25">
      <c r="A248" t="s">
        <v>363</v>
      </c>
      <c r="B248" t="s">
        <v>363</v>
      </c>
      <c r="C248">
        <v>0.89</v>
      </c>
      <c r="D248">
        <v>16</v>
      </c>
      <c r="E248">
        <v>3.44</v>
      </c>
      <c r="F248" t="s">
        <v>13</v>
      </c>
      <c r="J248" t="s">
        <v>13</v>
      </c>
    </row>
    <row r="249" spans="1:10" x14ac:dyDescent="0.25">
      <c r="A249" t="s">
        <v>364</v>
      </c>
      <c r="B249" t="s">
        <v>364</v>
      </c>
      <c r="C249">
        <v>0.99</v>
      </c>
      <c r="D249">
        <v>12</v>
      </c>
      <c r="E249">
        <v>19.38</v>
      </c>
      <c r="F249" t="s">
        <v>13</v>
      </c>
      <c r="J249" t="s">
        <v>13</v>
      </c>
    </row>
    <row r="250" spans="1:10" x14ac:dyDescent="0.25">
      <c r="A250" t="s">
        <v>365</v>
      </c>
      <c r="B250" t="s">
        <v>365</v>
      </c>
      <c r="C250">
        <v>1</v>
      </c>
      <c r="D250">
        <v>12</v>
      </c>
      <c r="E250">
        <v>12.05</v>
      </c>
      <c r="F250" t="s">
        <v>13</v>
      </c>
      <c r="J250" t="s">
        <v>13</v>
      </c>
    </row>
    <row r="251" spans="1:10" x14ac:dyDescent="0.25">
      <c r="A251" t="s">
        <v>366</v>
      </c>
      <c r="B251" t="s">
        <v>366</v>
      </c>
      <c r="C251">
        <v>0.98</v>
      </c>
      <c r="D251">
        <v>12</v>
      </c>
      <c r="E251">
        <v>10.01</v>
      </c>
      <c r="F251" t="s">
        <v>13</v>
      </c>
      <c r="J251" t="s">
        <v>13</v>
      </c>
    </row>
    <row r="252" spans="1:10" x14ac:dyDescent="0.25">
      <c r="A252" t="s">
        <v>367</v>
      </c>
      <c r="B252" t="s">
        <v>367</v>
      </c>
      <c r="C252">
        <v>0.95</v>
      </c>
      <c r="D252">
        <v>5</v>
      </c>
      <c r="E252">
        <v>3.19</v>
      </c>
      <c r="F252" t="s">
        <v>13</v>
      </c>
      <c r="J252" t="s">
        <v>13</v>
      </c>
    </row>
    <row r="253" spans="1:10" x14ac:dyDescent="0.25">
      <c r="A253" t="s">
        <v>368</v>
      </c>
      <c r="B253" t="s">
        <v>368</v>
      </c>
      <c r="C253">
        <v>0.99</v>
      </c>
      <c r="D253">
        <v>0</v>
      </c>
      <c r="E253">
        <v>6.74</v>
      </c>
      <c r="F253" t="s">
        <v>13</v>
      </c>
      <c r="J253" t="s">
        <v>13</v>
      </c>
    </row>
    <row r="254" spans="1:10" x14ac:dyDescent="0.25">
      <c r="A254" t="s">
        <v>369</v>
      </c>
      <c r="B254" t="s">
        <v>369</v>
      </c>
      <c r="C254">
        <v>0.99</v>
      </c>
      <c r="D254">
        <v>0</v>
      </c>
      <c r="E254">
        <v>8.2100000000000009</v>
      </c>
      <c r="F254" t="s">
        <v>13</v>
      </c>
      <c r="J254" t="s">
        <v>13</v>
      </c>
    </row>
    <row r="255" spans="1:10" x14ac:dyDescent="0.25">
      <c r="A255" t="s">
        <v>370</v>
      </c>
      <c r="B255" t="s">
        <v>370</v>
      </c>
      <c r="C255">
        <v>1</v>
      </c>
      <c r="D255">
        <v>0</v>
      </c>
      <c r="E255">
        <v>9.9600000000000009</v>
      </c>
      <c r="F255" t="s">
        <v>13</v>
      </c>
      <c r="J255" t="s">
        <v>13</v>
      </c>
    </row>
    <row r="256" spans="1:10" x14ac:dyDescent="0.25">
      <c r="A256" t="s">
        <v>371</v>
      </c>
      <c r="B256" t="s">
        <v>371</v>
      </c>
      <c r="C256">
        <v>0.94</v>
      </c>
      <c r="D256">
        <v>0</v>
      </c>
      <c r="E256">
        <v>7.66</v>
      </c>
      <c r="F256" t="s">
        <v>13</v>
      </c>
      <c r="J256" t="s">
        <v>13</v>
      </c>
    </row>
    <row r="257" spans="1:10" x14ac:dyDescent="0.25">
      <c r="A257" t="s">
        <v>372</v>
      </c>
      <c r="B257" t="s">
        <v>372</v>
      </c>
      <c r="C257">
        <v>1</v>
      </c>
      <c r="D257">
        <v>0</v>
      </c>
      <c r="E257">
        <v>9.7200000000000006</v>
      </c>
      <c r="F257" t="s">
        <v>13</v>
      </c>
      <c r="J257" t="s">
        <v>13</v>
      </c>
    </row>
    <row r="258" spans="1:10" x14ac:dyDescent="0.25">
      <c r="A258" t="s">
        <v>373</v>
      </c>
      <c r="B258" t="s">
        <v>373</v>
      </c>
      <c r="C258">
        <v>0.98</v>
      </c>
      <c r="D258">
        <v>0</v>
      </c>
      <c r="E258">
        <v>8.6199999999999992</v>
      </c>
      <c r="F258" t="s">
        <v>13</v>
      </c>
      <c r="J258" t="s">
        <v>13</v>
      </c>
    </row>
    <row r="259" spans="1:10" x14ac:dyDescent="0.25">
      <c r="A259" t="s">
        <v>374</v>
      </c>
      <c r="B259" t="s">
        <v>374</v>
      </c>
      <c r="C259">
        <v>0.95</v>
      </c>
      <c r="D259">
        <v>0</v>
      </c>
      <c r="E259">
        <v>7.16</v>
      </c>
      <c r="F259" t="s">
        <v>13</v>
      </c>
      <c r="J259" t="s">
        <v>13</v>
      </c>
    </row>
    <row r="260" spans="1:10" x14ac:dyDescent="0.25">
      <c r="A260" t="s">
        <v>375</v>
      </c>
      <c r="B260" t="s">
        <v>375</v>
      </c>
      <c r="C260">
        <v>0.97</v>
      </c>
      <c r="D260">
        <v>0</v>
      </c>
      <c r="E260">
        <v>5.12</v>
      </c>
      <c r="F260" t="s">
        <v>13</v>
      </c>
      <c r="J260" t="s">
        <v>13</v>
      </c>
    </row>
    <row r="261" spans="1:10" x14ac:dyDescent="0.25">
      <c r="A261" t="s">
        <v>376</v>
      </c>
      <c r="B261" t="s">
        <v>376</v>
      </c>
      <c r="C261">
        <v>0.99</v>
      </c>
      <c r="D261">
        <v>0</v>
      </c>
      <c r="E261">
        <v>4.42</v>
      </c>
      <c r="F261" t="s">
        <v>13</v>
      </c>
      <c r="J261" t="s">
        <v>13</v>
      </c>
    </row>
    <row r="262" spans="1:10" x14ac:dyDescent="0.25">
      <c r="A262" t="s">
        <v>377</v>
      </c>
      <c r="B262" t="s">
        <v>377</v>
      </c>
      <c r="C262" t="s">
        <v>13</v>
      </c>
      <c r="D262" t="s">
        <v>13</v>
      </c>
      <c r="E262" t="s">
        <v>13</v>
      </c>
      <c r="F262" t="s">
        <v>13</v>
      </c>
      <c r="J262" t="s">
        <v>13</v>
      </c>
    </row>
    <row r="263" spans="1:10" x14ac:dyDescent="0.25">
      <c r="A263" t="s">
        <v>378</v>
      </c>
      <c r="B263" t="s">
        <v>378</v>
      </c>
      <c r="C263">
        <v>0.56000000000000005</v>
      </c>
      <c r="D263">
        <v>140</v>
      </c>
      <c r="E263">
        <v>6.31</v>
      </c>
      <c r="F263" t="s">
        <v>13</v>
      </c>
      <c r="J263">
        <v>46</v>
      </c>
    </row>
    <row r="264" spans="1:10" x14ac:dyDescent="0.25">
      <c r="A264" t="s">
        <v>379</v>
      </c>
      <c r="B264" t="s">
        <v>379</v>
      </c>
      <c r="C264">
        <v>0.94</v>
      </c>
      <c r="D264">
        <v>46</v>
      </c>
      <c r="E264">
        <v>6.92</v>
      </c>
      <c r="F264" t="s">
        <v>13</v>
      </c>
      <c r="J264">
        <v>22</v>
      </c>
    </row>
    <row r="265" spans="1:10" x14ac:dyDescent="0.25">
      <c r="A265" t="s">
        <v>380</v>
      </c>
      <c r="B265" t="s">
        <v>380</v>
      </c>
      <c r="C265">
        <v>0.86</v>
      </c>
      <c r="D265">
        <v>36</v>
      </c>
      <c r="E265">
        <v>5.71</v>
      </c>
      <c r="F265" t="s">
        <v>13</v>
      </c>
      <c r="J265" t="s">
        <v>13</v>
      </c>
    </row>
    <row r="266" spans="1:10" x14ac:dyDescent="0.25">
      <c r="A266" t="s">
        <v>381</v>
      </c>
      <c r="B266" t="s">
        <v>381</v>
      </c>
      <c r="C266">
        <v>0.88</v>
      </c>
      <c r="D266">
        <v>28</v>
      </c>
      <c r="E266">
        <v>3.76</v>
      </c>
      <c r="F266" t="s">
        <v>13</v>
      </c>
      <c r="J266" t="s">
        <v>13</v>
      </c>
    </row>
    <row r="267" spans="1:10" x14ac:dyDescent="0.25">
      <c r="A267" t="s">
        <v>382</v>
      </c>
      <c r="B267" t="s">
        <v>382</v>
      </c>
      <c r="C267">
        <v>1</v>
      </c>
      <c r="D267">
        <v>0</v>
      </c>
      <c r="E267">
        <v>8.91</v>
      </c>
      <c r="F267" t="s">
        <v>13</v>
      </c>
      <c r="J267" t="s">
        <v>13</v>
      </c>
    </row>
    <row r="268" spans="1:10" x14ac:dyDescent="0.25">
      <c r="A268" t="s">
        <v>383</v>
      </c>
      <c r="B268" t="s">
        <v>383</v>
      </c>
      <c r="C268">
        <v>0.94</v>
      </c>
      <c r="D268">
        <v>2900</v>
      </c>
      <c r="E268">
        <v>12.24</v>
      </c>
      <c r="F268" t="s">
        <v>13</v>
      </c>
      <c r="J268">
        <v>1900</v>
      </c>
    </row>
    <row r="269" spans="1:10" x14ac:dyDescent="0.25">
      <c r="A269" t="s">
        <v>384</v>
      </c>
      <c r="B269" t="s">
        <v>384</v>
      </c>
      <c r="C269">
        <v>0.88</v>
      </c>
      <c r="D269">
        <v>1300</v>
      </c>
      <c r="E269">
        <v>10.220000000000001</v>
      </c>
      <c r="F269" t="s">
        <v>13</v>
      </c>
      <c r="J269">
        <v>880</v>
      </c>
    </row>
    <row r="270" spans="1:10" x14ac:dyDescent="0.25">
      <c r="A270" t="s">
        <v>385</v>
      </c>
      <c r="B270" t="s">
        <v>385</v>
      </c>
      <c r="C270">
        <v>0.89</v>
      </c>
      <c r="D270">
        <v>1000</v>
      </c>
      <c r="E270">
        <v>8.09</v>
      </c>
      <c r="F270" t="s">
        <v>13</v>
      </c>
      <c r="J270">
        <v>720</v>
      </c>
    </row>
    <row r="271" spans="1:10" x14ac:dyDescent="0.25">
      <c r="A271" t="s">
        <v>386</v>
      </c>
      <c r="B271" t="s">
        <v>386</v>
      </c>
      <c r="C271">
        <v>1</v>
      </c>
      <c r="D271">
        <v>480</v>
      </c>
      <c r="E271">
        <v>8.19</v>
      </c>
      <c r="F271" t="s">
        <v>13</v>
      </c>
      <c r="J271">
        <v>260</v>
      </c>
    </row>
    <row r="272" spans="1:10" x14ac:dyDescent="0.25">
      <c r="A272" t="s">
        <v>387</v>
      </c>
      <c r="B272" t="s">
        <v>387</v>
      </c>
      <c r="C272">
        <v>0.83</v>
      </c>
      <c r="D272">
        <v>480</v>
      </c>
      <c r="E272">
        <v>7.75</v>
      </c>
      <c r="F272" t="s">
        <v>13</v>
      </c>
      <c r="J272">
        <v>390</v>
      </c>
    </row>
    <row r="273" spans="1:10" x14ac:dyDescent="0.25">
      <c r="A273" t="s">
        <v>388</v>
      </c>
      <c r="B273" t="s">
        <v>388</v>
      </c>
      <c r="C273">
        <v>1</v>
      </c>
      <c r="D273">
        <v>320</v>
      </c>
      <c r="E273">
        <v>11.09</v>
      </c>
      <c r="F273" t="s">
        <v>13</v>
      </c>
      <c r="J273">
        <v>260</v>
      </c>
    </row>
    <row r="274" spans="1:10" x14ac:dyDescent="0.25">
      <c r="A274" t="s">
        <v>389</v>
      </c>
      <c r="B274" t="s">
        <v>389</v>
      </c>
      <c r="C274">
        <v>0.96</v>
      </c>
      <c r="D274">
        <v>260</v>
      </c>
      <c r="E274">
        <v>9.3000000000000007</v>
      </c>
      <c r="F274" t="s">
        <v>13</v>
      </c>
      <c r="J274">
        <v>390</v>
      </c>
    </row>
    <row r="275" spans="1:10" x14ac:dyDescent="0.25">
      <c r="A275" t="s">
        <v>390</v>
      </c>
      <c r="B275" t="s">
        <v>390</v>
      </c>
      <c r="C275">
        <v>0.99</v>
      </c>
      <c r="D275">
        <v>170</v>
      </c>
      <c r="E275">
        <v>9.49</v>
      </c>
      <c r="F275" t="s">
        <v>13</v>
      </c>
      <c r="J275">
        <v>110</v>
      </c>
    </row>
    <row r="276" spans="1:10" x14ac:dyDescent="0.25">
      <c r="A276" t="s">
        <v>391</v>
      </c>
      <c r="B276" t="s">
        <v>391</v>
      </c>
      <c r="C276">
        <v>0.7</v>
      </c>
      <c r="D276">
        <v>170</v>
      </c>
      <c r="E276">
        <v>11.35</v>
      </c>
      <c r="F276" t="s">
        <v>13</v>
      </c>
      <c r="J276">
        <v>91</v>
      </c>
    </row>
    <row r="277" spans="1:10" x14ac:dyDescent="0.25">
      <c r="A277" t="s">
        <v>392</v>
      </c>
      <c r="B277" t="s">
        <v>392</v>
      </c>
      <c r="C277">
        <v>0.96</v>
      </c>
      <c r="D277">
        <v>140</v>
      </c>
      <c r="E277">
        <v>9.91</v>
      </c>
      <c r="F277" t="s">
        <v>13</v>
      </c>
      <c r="J277">
        <v>110</v>
      </c>
    </row>
    <row r="278" spans="1:10" x14ac:dyDescent="0.25">
      <c r="A278" t="s">
        <v>393</v>
      </c>
      <c r="B278" t="s">
        <v>393</v>
      </c>
      <c r="C278">
        <v>0.92</v>
      </c>
      <c r="D278">
        <v>140</v>
      </c>
      <c r="E278">
        <v>14.24</v>
      </c>
      <c r="F278" t="s">
        <v>13</v>
      </c>
      <c r="J278">
        <v>110</v>
      </c>
    </row>
    <row r="279" spans="1:10" x14ac:dyDescent="0.25">
      <c r="A279" t="s">
        <v>394</v>
      </c>
      <c r="B279" t="s">
        <v>394</v>
      </c>
      <c r="C279">
        <v>0.96</v>
      </c>
      <c r="D279">
        <v>140</v>
      </c>
      <c r="E279">
        <v>9.07</v>
      </c>
      <c r="F279" t="s">
        <v>13</v>
      </c>
      <c r="J279">
        <v>91</v>
      </c>
    </row>
    <row r="280" spans="1:10" x14ac:dyDescent="0.25">
      <c r="A280" t="s">
        <v>395</v>
      </c>
      <c r="B280" t="s">
        <v>395</v>
      </c>
      <c r="C280">
        <v>1</v>
      </c>
      <c r="D280">
        <v>140</v>
      </c>
      <c r="E280">
        <v>10.130000000000001</v>
      </c>
      <c r="F280" t="s">
        <v>13</v>
      </c>
      <c r="J280">
        <v>46</v>
      </c>
    </row>
    <row r="281" spans="1:10" x14ac:dyDescent="0.25">
      <c r="A281" t="s">
        <v>396</v>
      </c>
      <c r="B281" t="s">
        <v>396</v>
      </c>
      <c r="C281">
        <v>1</v>
      </c>
      <c r="D281">
        <v>140</v>
      </c>
      <c r="E281">
        <v>3.59</v>
      </c>
      <c r="F281" t="s">
        <v>13</v>
      </c>
      <c r="J281">
        <v>73</v>
      </c>
    </row>
    <row r="282" spans="1:10" x14ac:dyDescent="0.25">
      <c r="A282" t="s">
        <v>397</v>
      </c>
      <c r="B282" t="s">
        <v>397</v>
      </c>
      <c r="C282">
        <v>1</v>
      </c>
      <c r="D282">
        <v>110</v>
      </c>
      <c r="E282">
        <v>11.25</v>
      </c>
      <c r="F282" t="s">
        <v>13</v>
      </c>
      <c r="J282">
        <v>28</v>
      </c>
    </row>
    <row r="283" spans="1:10" x14ac:dyDescent="0.25">
      <c r="A283" t="s">
        <v>398</v>
      </c>
      <c r="B283" t="s">
        <v>398</v>
      </c>
      <c r="C283">
        <v>0.97</v>
      </c>
      <c r="D283">
        <v>91</v>
      </c>
      <c r="E283">
        <v>8.4700000000000006</v>
      </c>
      <c r="F283" t="s">
        <v>13</v>
      </c>
      <c r="J283">
        <v>46</v>
      </c>
    </row>
    <row r="284" spans="1:10" x14ac:dyDescent="0.25">
      <c r="A284" t="s">
        <v>399</v>
      </c>
      <c r="B284" t="s">
        <v>399</v>
      </c>
      <c r="C284">
        <v>0.85</v>
      </c>
      <c r="D284">
        <v>58</v>
      </c>
      <c r="E284">
        <v>9.82</v>
      </c>
      <c r="F284" t="s">
        <v>13</v>
      </c>
      <c r="J284">
        <v>22</v>
      </c>
    </row>
    <row r="285" spans="1:10" x14ac:dyDescent="0.25">
      <c r="A285" t="s">
        <v>400</v>
      </c>
      <c r="B285" t="s">
        <v>400</v>
      </c>
      <c r="C285">
        <v>1</v>
      </c>
      <c r="D285">
        <v>58</v>
      </c>
      <c r="E285">
        <v>11.49</v>
      </c>
      <c r="F285" t="s">
        <v>13</v>
      </c>
      <c r="J285">
        <v>36</v>
      </c>
    </row>
    <row r="286" spans="1:10" x14ac:dyDescent="0.25">
      <c r="A286" t="s">
        <v>401</v>
      </c>
      <c r="B286" t="s">
        <v>401</v>
      </c>
      <c r="C286">
        <v>0.79</v>
      </c>
      <c r="D286">
        <v>58</v>
      </c>
      <c r="E286">
        <v>10.35</v>
      </c>
      <c r="F286" t="s">
        <v>13</v>
      </c>
      <c r="J286">
        <v>28</v>
      </c>
    </row>
    <row r="287" spans="1:10" x14ac:dyDescent="0.25">
      <c r="A287" t="s">
        <v>402</v>
      </c>
      <c r="B287" t="s">
        <v>402</v>
      </c>
      <c r="C287">
        <v>0.94</v>
      </c>
      <c r="D287">
        <v>46</v>
      </c>
      <c r="E287">
        <v>9.07</v>
      </c>
      <c r="F287" t="s">
        <v>13</v>
      </c>
      <c r="J287">
        <v>28</v>
      </c>
    </row>
    <row r="288" spans="1:10" x14ac:dyDescent="0.25">
      <c r="A288" t="s">
        <v>403</v>
      </c>
      <c r="B288" t="s">
        <v>403</v>
      </c>
      <c r="C288">
        <v>0.84</v>
      </c>
      <c r="D288">
        <v>46</v>
      </c>
      <c r="E288">
        <v>10.54</v>
      </c>
      <c r="F288" t="s">
        <v>13</v>
      </c>
      <c r="J288">
        <v>58</v>
      </c>
    </row>
    <row r="289" spans="1:10" x14ac:dyDescent="0.25">
      <c r="A289" t="s">
        <v>404</v>
      </c>
      <c r="B289" t="s">
        <v>404</v>
      </c>
      <c r="C289">
        <v>1</v>
      </c>
      <c r="D289">
        <v>46</v>
      </c>
      <c r="E289">
        <v>12.32</v>
      </c>
      <c r="F289" t="s">
        <v>13</v>
      </c>
      <c r="J289">
        <v>46</v>
      </c>
    </row>
    <row r="290" spans="1:10" x14ac:dyDescent="0.25">
      <c r="A290" t="s">
        <v>405</v>
      </c>
      <c r="B290" t="s">
        <v>405</v>
      </c>
      <c r="C290">
        <v>1</v>
      </c>
      <c r="D290">
        <v>46</v>
      </c>
      <c r="E290">
        <v>19.920000000000002</v>
      </c>
      <c r="F290" t="s">
        <v>13</v>
      </c>
      <c r="J290">
        <v>28</v>
      </c>
    </row>
    <row r="291" spans="1:10" x14ac:dyDescent="0.25">
      <c r="A291" t="s">
        <v>406</v>
      </c>
      <c r="B291" t="s">
        <v>406</v>
      </c>
      <c r="C291">
        <v>0.93</v>
      </c>
      <c r="D291">
        <v>36</v>
      </c>
      <c r="E291">
        <v>10.14</v>
      </c>
      <c r="F291" t="s">
        <v>13</v>
      </c>
      <c r="J291" t="s">
        <v>13</v>
      </c>
    </row>
    <row r="292" spans="1:10" x14ac:dyDescent="0.25">
      <c r="A292" t="s">
        <v>407</v>
      </c>
      <c r="B292" t="s">
        <v>407</v>
      </c>
      <c r="C292">
        <v>0.8</v>
      </c>
      <c r="D292">
        <v>28</v>
      </c>
      <c r="E292">
        <v>11.49</v>
      </c>
      <c r="F292" t="s">
        <v>13</v>
      </c>
      <c r="J292" t="s">
        <v>13</v>
      </c>
    </row>
    <row r="293" spans="1:10" x14ac:dyDescent="0.25">
      <c r="A293" t="s">
        <v>408</v>
      </c>
      <c r="B293" t="s">
        <v>408</v>
      </c>
      <c r="C293">
        <v>0.71</v>
      </c>
      <c r="D293">
        <v>16</v>
      </c>
      <c r="E293">
        <v>14.6</v>
      </c>
      <c r="F293" t="s">
        <v>13</v>
      </c>
      <c r="J293" t="s">
        <v>13</v>
      </c>
    </row>
    <row r="294" spans="1:10" x14ac:dyDescent="0.25">
      <c r="A294" t="s">
        <v>409</v>
      </c>
      <c r="B294" t="s">
        <v>409</v>
      </c>
      <c r="C294">
        <v>0.24</v>
      </c>
      <c r="D294">
        <v>1900</v>
      </c>
      <c r="E294">
        <v>0.47</v>
      </c>
      <c r="F294" t="s">
        <v>13</v>
      </c>
      <c r="J294">
        <v>1600</v>
      </c>
    </row>
    <row r="295" spans="1:10" x14ac:dyDescent="0.25">
      <c r="A295" t="s">
        <v>410</v>
      </c>
      <c r="B295" t="s">
        <v>410</v>
      </c>
      <c r="C295">
        <v>1</v>
      </c>
      <c r="D295">
        <v>260</v>
      </c>
      <c r="E295">
        <v>5.59</v>
      </c>
      <c r="F295" t="s">
        <v>13</v>
      </c>
      <c r="J295">
        <v>170</v>
      </c>
    </row>
    <row r="296" spans="1:10" x14ac:dyDescent="0.25">
      <c r="A296" t="s">
        <v>411</v>
      </c>
      <c r="B296" t="s">
        <v>411</v>
      </c>
      <c r="C296">
        <v>0.19</v>
      </c>
      <c r="D296">
        <v>170</v>
      </c>
      <c r="E296">
        <v>2.5</v>
      </c>
      <c r="F296" t="s">
        <v>13</v>
      </c>
      <c r="J296">
        <v>91</v>
      </c>
    </row>
    <row r="297" spans="1:10" x14ac:dyDescent="0.25">
      <c r="A297" t="s">
        <v>412</v>
      </c>
      <c r="B297" t="s">
        <v>412</v>
      </c>
      <c r="C297">
        <v>0.75</v>
      </c>
      <c r="D297">
        <v>170</v>
      </c>
      <c r="E297">
        <v>2.41</v>
      </c>
      <c r="F297" t="s">
        <v>13</v>
      </c>
      <c r="J297">
        <v>91</v>
      </c>
    </row>
    <row r="298" spans="1:10" x14ac:dyDescent="0.25">
      <c r="A298" t="s">
        <v>413</v>
      </c>
      <c r="B298" t="s">
        <v>413</v>
      </c>
      <c r="C298">
        <v>0.5</v>
      </c>
      <c r="D298">
        <v>140</v>
      </c>
      <c r="E298">
        <v>7.3</v>
      </c>
      <c r="F298" t="s">
        <v>13</v>
      </c>
      <c r="J298">
        <v>12</v>
      </c>
    </row>
    <row r="299" spans="1:10" x14ac:dyDescent="0.25">
      <c r="A299" t="s">
        <v>414</v>
      </c>
      <c r="B299" t="s">
        <v>414</v>
      </c>
      <c r="C299">
        <v>0.93</v>
      </c>
      <c r="D299">
        <v>110</v>
      </c>
      <c r="E299">
        <v>7.97</v>
      </c>
      <c r="F299" t="s">
        <v>13</v>
      </c>
      <c r="J299">
        <v>73</v>
      </c>
    </row>
    <row r="300" spans="1:10" x14ac:dyDescent="0.25">
      <c r="A300" t="s">
        <v>415</v>
      </c>
      <c r="B300" t="s">
        <v>415</v>
      </c>
      <c r="C300">
        <v>1</v>
      </c>
      <c r="D300">
        <v>91</v>
      </c>
      <c r="E300">
        <v>5.41</v>
      </c>
      <c r="F300" t="s">
        <v>13</v>
      </c>
      <c r="J300">
        <v>58</v>
      </c>
    </row>
    <row r="301" spans="1:10" x14ac:dyDescent="0.25">
      <c r="A301" t="s">
        <v>416</v>
      </c>
      <c r="B301" t="s">
        <v>416</v>
      </c>
      <c r="C301">
        <v>1</v>
      </c>
      <c r="D301">
        <v>58</v>
      </c>
      <c r="E301">
        <v>6.97</v>
      </c>
      <c r="F301" t="s">
        <v>13</v>
      </c>
      <c r="J301">
        <v>28</v>
      </c>
    </row>
    <row r="302" spans="1:10" x14ac:dyDescent="0.25">
      <c r="A302" t="s">
        <v>417</v>
      </c>
      <c r="B302" t="s">
        <v>417</v>
      </c>
      <c r="C302">
        <v>0.92</v>
      </c>
      <c r="D302">
        <v>36</v>
      </c>
      <c r="E302">
        <v>7.38</v>
      </c>
      <c r="F302" t="s">
        <v>13</v>
      </c>
      <c r="J302" t="s">
        <v>13</v>
      </c>
    </row>
    <row r="303" spans="1:10" x14ac:dyDescent="0.25">
      <c r="A303" t="s">
        <v>418</v>
      </c>
      <c r="B303" t="s">
        <v>418</v>
      </c>
      <c r="C303">
        <v>1</v>
      </c>
      <c r="D303">
        <v>36</v>
      </c>
      <c r="E303">
        <v>7</v>
      </c>
      <c r="F303" t="s">
        <v>13</v>
      </c>
      <c r="J303" t="s">
        <v>13</v>
      </c>
    </row>
    <row r="304" spans="1:10" x14ac:dyDescent="0.25">
      <c r="A304" t="s">
        <v>419</v>
      </c>
      <c r="B304" t="s">
        <v>419</v>
      </c>
      <c r="C304">
        <v>0.06</v>
      </c>
      <c r="D304">
        <v>22</v>
      </c>
      <c r="E304">
        <v>4.0199999999999996</v>
      </c>
      <c r="F304" t="s">
        <v>13</v>
      </c>
      <c r="J304" t="s">
        <v>13</v>
      </c>
    </row>
    <row r="305" spans="1:10" x14ac:dyDescent="0.25">
      <c r="A305" t="s">
        <v>420</v>
      </c>
      <c r="B305" t="s">
        <v>420</v>
      </c>
      <c r="C305">
        <v>1</v>
      </c>
      <c r="D305">
        <v>22</v>
      </c>
      <c r="E305">
        <v>3.45</v>
      </c>
      <c r="F305" t="s">
        <v>13</v>
      </c>
      <c r="J305" t="s">
        <v>13</v>
      </c>
    </row>
    <row r="306" spans="1:10" x14ac:dyDescent="0.25">
      <c r="A306" t="s">
        <v>421</v>
      </c>
      <c r="B306" t="s">
        <v>421</v>
      </c>
      <c r="C306">
        <v>0.65</v>
      </c>
      <c r="D306">
        <v>16</v>
      </c>
      <c r="E306">
        <v>5.31</v>
      </c>
      <c r="F306" t="s">
        <v>13</v>
      </c>
      <c r="J306" t="s">
        <v>13</v>
      </c>
    </row>
    <row r="307" spans="1:10" x14ac:dyDescent="0.25">
      <c r="A307" t="s">
        <v>422</v>
      </c>
      <c r="B307" t="s">
        <v>422</v>
      </c>
      <c r="C307">
        <v>1</v>
      </c>
      <c r="D307">
        <v>12</v>
      </c>
      <c r="E307">
        <v>9.42</v>
      </c>
      <c r="F307" t="s">
        <v>13</v>
      </c>
      <c r="J307" t="s">
        <v>13</v>
      </c>
    </row>
    <row r="308" spans="1:10" x14ac:dyDescent="0.25">
      <c r="A308" t="s">
        <v>423</v>
      </c>
      <c r="B308" t="s">
        <v>423</v>
      </c>
      <c r="C308">
        <v>1</v>
      </c>
      <c r="D308">
        <v>12</v>
      </c>
      <c r="E308">
        <v>8.2200000000000006</v>
      </c>
      <c r="F308" t="s">
        <v>13</v>
      </c>
      <c r="J308" t="s">
        <v>13</v>
      </c>
    </row>
    <row r="309" spans="1:10" x14ac:dyDescent="0.25">
      <c r="A309" t="s">
        <v>424</v>
      </c>
      <c r="B309" t="s">
        <v>424</v>
      </c>
      <c r="C309">
        <v>0.36</v>
      </c>
      <c r="D309">
        <v>0</v>
      </c>
      <c r="E309">
        <v>1.01</v>
      </c>
      <c r="F309" t="s">
        <v>13</v>
      </c>
      <c r="J309" t="s">
        <v>13</v>
      </c>
    </row>
    <row r="310" spans="1:10" x14ac:dyDescent="0.25">
      <c r="A310" t="s">
        <v>425</v>
      </c>
      <c r="B310" t="s">
        <v>425</v>
      </c>
      <c r="C310">
        <v>1</v>
      </c>
      <c r="D310">
        <v>210</v>
      </c>
      <c r="E310">
        <v>7.71</v>
      </c>
      <c r="F310" t="s">
        <v>13</v>
      </c>
      <c r="J310">
        <v>91</v>
      </c>
    </row>
    <row r="311" spans="1:10" x14ac:dyDescent="0.25">
      <c r="A311" t="s">
        <v>426</v>
      </c>
      <c r="B311" t="s">
        <v>426</v>
      </c>
      <c r="C311">
        <v>0.71</v>
      </c>
      <c r="D311">
        <v>170</v>
      </c>
      <c r="E311">
        <v>7.22</v>
      </c>
      <c r="F311" t="s">
        <v>13</v>
      </c>
      <c r="J311">
        <v>91</v>
      </c>
    </row>
    <row r="312" spans="1:10" x14ac:dyDescent="0.25">
      <c r="A312" t="s">
        <v>427</v>
      </c>
      <c r="B312" t="s">
        <v>427</v>
      </c>
      <c r="C312">
        <v>0.57999999999999996</v>
      </c>
      <c r="D312">
        <v>91</v>
      </c>
      <c r="E312">
        <v>3.9</v>
      </c>
      <c r="F312" t="s">
        <v>13</v>
      </c>
      <c r="J312">
        <v>36</v>
      </c>
    </row>
    <row r="313" spans="1:10" x14ac:dyDescent="0.25">
      <c r="A313" t="s">
        <v>428</v>
      </c>
      <c r="B313" t="s">
        <v>428</v>
      </c>
      <c r="C313">
        <v>0.4</v>
      </c>
      <c r="D313">
        <v>28</v>
      </c>
      <c r="E313">
        <v>5.43</v>
      </c>
      <c r="F313" t="s">
        <v>13</v>
      </c>
      <c r="J313" t="s">
        <v>13</v>
      </c>
    </row>
    <row r="314" spans="1:10" x14ac:dyDescent="0.25">
      <c r="A314" t="s">
        <v>429</v>
      </c>
      <c r="B314" t="s">
        <v>429</v>
      </c>
      <c r="C314">
        <v>0.83</v>
      </c>
      <c r="D314">
        <v>22</v>
      </c>
      <c r="E314">
        <v>9.99</v>
      </c>
      <c r="F314" t="s">
        <v>13</v>
      </c>
      <c r="J314" t="s">
        <v>13</v>
      </c>
    </row>
    <row r="315" spans="1:10" x14ac:dyDescent="0.25">
      <c r="A315" t="s">
        <v>430</v>
      </c>
      <c r="B315" t="s">
        <v>430</v>
      </c>
      <c r="C315">
        <v>0.52</v>
      </c>
      <c r="D315">
        <v>22</v>
      </c>
      <c r="E315">
        <v>5.97</v>
      </c>
      <c r="F315" t="s">
        <v>13</v>
      </c>
      <c r="J315" t="s">
        <v>13</v>
      </c>
    </row>
    <row r="316" spans="1:10" x14ac:dyDescent="0.25">
      <c r="A316" t="s">
        <v>431</v>
      </c>
      <c r="B316" t="s">
        <v>431</v>
      </c>
      <c r="C316">
        <v>0.46</v>
      </c>
      <c r="D316">
        <v>16</v>
      </c>
      <c r="E316">
        <v>0.1</v>
      </c>
      <c r="F316" t="s">
        <v>13</v>
      </c>
      <c r="J316" t="s">
        <v>13</v>
      </c>
    </row>
    <row r="317" spans="1:10" x14ac:dyDescent="0.25">
      <c r="A317" t="s">
        <v>432</v>
      </c>
      <c r="B317" t="s">
        <v>432</v>
      </c>
      <c r="C317">
        <v>0.81</v>
      </c>
      <c r="D317">
        <v>16</v>
      </c>
      <c r="E317">
        <v>2.65</v>
      </c>
      <c r="F317" t="s">
        <v>13</v>
      </c>
      <c r="J317" t="s">
        <v>13</v>
      </c>
    </row>
    <row r="318" spans="1:10" x14ac:dyDescent="0.25">
      <c r="A318" t="s">
        <v>433</v>
      </c>
      <c r="B318" t="s">
        <v>433</v>
      </c>
      <c r="C318">
        <v>1</v>
      </c>
      <c r="D318">
        <v>12</v>
      </c>
      <c r="E318">
        <v>8.9700000000000006</v>
      </c>
      <c r="F318" t="s">
        <v>13</v>
      </c>
      <c r="J318" t="s">
        <v>13</v>
      </c>
    </row>
    <row r="319" spans="1:10" x14ac:dyDescent="0.25">
      <c r="A319" t="s">
        <v>434</v>
      </c>
      <c r="B319" t="s">
        <v>434</v>
      </c>
      <c r="C319">
        <v>1</v>
      </c>
      <c r="D319">
        <v>5</v>
      </c>
      <c r="E319">
        <v>21.02</v>
      </c>
      <c r="F319" t="s">
        <v>13</v>
      </c>
      <c r="J319" t="s">
        <v>13</v>
      </c>
    </row>
    <row r="320" spans="1:10" x14ac:dyDescent="0.25">
      <c r="A320" t="s">
        <v>435</v>
      </c>
      <c r="B320" t="s">
        <v>435</v>
      </c>
      <c r="C320">
        <v>0.94</v>
      </c>
      <c r="D320">
        <v>5</v>
      </c>
      <c r="E320">
        <v>7.57</v>
      </c>
      <c r="F320" t="s">
        <v>13</v>
      </c>
      <c r="J320" t="s">
        <v>13</v>
      </c>
    </row>
    <row r="321" spans="1:10" x14ac:dyDescent="0.25">
      <c r="A321" t="s">
        <v>436</v>
      </c>
      <c r="B321" t="s">
        <v>436</v>
      </c>
      <c r="C321">
        <v>0.72</v>
      </c>
      <c r="D321">
        <v>0</v>
      </c>
      <c r="E321">
        <v>17.29</v>
      </c>
      <c r="F321" t="s">
        <v>13</v>
      </c>
      <c r="J321" t="s">
        <v>13</v>
      </c>
    </row>
    <row r="322" spans="1:10" x14ac:dyDescent="0.25">
      <c r="A322" t="s">
        <v>437</v>
      </c>
      <c r="B322" t="s">
        <v>437</v>
      </c>
      <c r="C322">
        <v>0.57999999999999996</v>
      </c>
      <c r="D322">
        <v>0</v>
      </c>
      <c r="E322">
        <v>9.9</v>
      </c>
      <c r="F322" t="s">
        <v>13</v>
      </c>
      <c r="J322" t="s">
        <v>13</v>
      </c>
    </row>
    <row r="323" spans="1:10" x14ac:dyDescent="0.25">
      <c r="A323" t="s">
        <v>438</v>
      </c>
      <c r="B323" t="s">
        <v>438</v>
      </c>
      <c r="C323">
        <v>0.97</v>
      </c>
      <c r="D323">
        <v>0</v>
      </c>
      <c r="E323">
        <v>7.78</v>
      </c>
      <c r="F323" t="s">
        <v>13</v>
      </c>
      <c r="J323" t="s">
        <v>13</v>
      </c>
    </row>
    <row r="324" spans="1:10" x14ac:dyDescent="0.25">
      <c r="A324" t="s">
        <v>439</v>
      </c>
      <c r="B324" t="s">
        <v>439</v>
      </c>
      <c r="C324">
        <v>0.71</v>
      </c>
      <c r="D324">
        <v>0</v>
      </c>
      <c r="E324">
        <v>4.46</v>
      </c>
      <c r="F324" t="s">
        <v>13</v>
      </c>
      <c r="J324" t="s">
        <v>13</v>
      </c>
    </row>
    <row r="325" spans="1:10" x14ac:dyDescent="0.25">
      <c r="A325" t="s">
        <v>440</v>
      </c>
      <c r="B325" t="s">
        <v>440</v>
      </c>
      <c r="C325">
        <v>0.36</v>
      </c>
      <c r="D325">
        <v>0</v>
      </c>
      <c r="E325">
        <v>6.73</v>
      </c>
      <c r="F325" t="s">
        <v>13</v>
      </c>
      <c r="J325" t="s">
        <v>13</v>
      </c>
    </row>
    <row r="326" spans="1:10" x14ac:dyDescent="0.25">
      <c r="A326" t="s">
        <v>441</v>
      </c>
      <c r="B326" t="s">
        <v>441</v>
      </c>
      <c r="C326">
        <v>0.03</v>
      </c>
      <c r="D326">
        <v>22200</v>
      </c>
      <c r="E326">
        <v>0.8</v>
      </c>
      <c r="F326" t="s">
        <v>13</v>
      </c>
      <c r="J326">
        <v>18100</v>
      </c>
    </row>
    <row r="327" spans="1:10" x14ac:dyDescent="0.25">
      <c r="A327" t="s">
        <v>442</v>
      </c>
      <c r="B327" t="s">
        <v>442</v>
      </c>
      <c r="C327">
        <v>0.3</v>
      </c>
      <c r="D327">
        <v>260</v>
      </c>
      <c r="E327">
        <v>2.62</v>
      </c>
      <c r="F327" t="s">
        <v>13</v>
      </c>
      <c r="J327">
        <v>390</v>
      </c>
    </row>
    <row r="328" spans="1:10" x14ac:dyDescent="0.25">
      <c r="A328" t="s">
        <v>443</v>
      </c>
      <c r="B328" t="s">
        <v>443</v>
      </c>
      <c r="C328">
        <v>0.03</v>
      </c>
      <c r="D328">
        <v>210</v>
      </c>
      <c r="E328">
        <v>1.51</v>
      </c>
      <c r="F328" t="s">
        <v>13</v>
      </c>
      <c r="J328">
        <v>110</v>
      </c>
    </row>
    <row r="329" spans="1:10" x14ac:dyDescent="0.25">
      <c r="A329" t="s">
        <v>444</v>
      </c>
      <c r="B329" t="s">
        <v>444</v>
      </c>
      <c r="C329">
        <v>0.31</v>
      </c>
      <c r="D329">
        <v>210</v>
      </c>
      <c r="E329">
        <v>2.85</v>
      </c>
      <c r="F329" t="s">
        <v>13</v>
      </c>
      <c r="J329">
        <v>170</v>
      </c>
    </row>
    <row r="330" spans="1:10" x14ac:dyDescent="0.25">
      <c r="A330" t="s">
        <v>445</v>
      </c>
      <c r="B330" t="s">
        <v>445</v>
      </c>
      <c r="C330">
        <v>0.98</v>
      </c>
      <c r="D330">
        <v>110</v>
      </c>
      <c r="E330">
        <v>4.66</v>
      </c>
      <c r="F330" t="s">
        <v>13</v>
      </c>
      <c r="J330">
        <v>91</v>
      </c>
    </row>
    <row r="331" spans="1:10" x14ac:dyDescent="0.25">
      <c r="A331" t="s">
        <v>446</v>
      </c>
      <c r="B331" t="s">
        <v>446</v>
      </c>
      <c r="C331">
        <v>0.59</v>
      </c>
      <c r="D331">
        <v>73</v>
      </c>
      <c r="E331">
        <v>3.2</v>
      </c>
      <c r="F331" t="s">
        <v>13</v>
      </c>
      <c r="J331">
        <v>36</v>
      </c>
    </row>
    <row r="332" spans="1:10" x14ac:dyDescent="0.25">
      <c r="A332" t="s">
        <v>447</v>
      </c>
      <c r="B332" t="s">
        <v>447</v>
      </c>
      <c r="C332">
        <v>0.39</v>
      </c>
      <c r="D332">
        <v>73</v>
      </c>
      <c r="E332">
        <v>4.37</v>
      </c>
      <c r="F332" t="s">
        <v>13</v>
      </c>
      <c r="J332">
        <v>36</v>
      </c>
    </row>
    <row r="333" spans="1:10" x14ac:dyDescent="0.25">
      <c r="A333" t="s">
        <v>448</v>
      </c>
      <c r="B333" t="s">
        <v>448</v>
      </c>
      <c r="C333">
        <v>0.99</v>
      </c>
      <c r="D333">
        <v>58</v>
      </c>
      <c r="E333">
        <v>4.3899999999999997</v>
      </c>
      <c r="F333" t="s">
        <v>13</v>
      </c>
      <c r="J333">
        <v>36</v>
      </c>
    </row>
    <row r="334" spans="1:10" x14ac:dyDescent="0.25">
      <c r="A334" t="s">
        <v>449</v>
      </c>
      <c r="B334" t="s">
        <v>449</v>
      </c>
      <c r="C334">
        <v>0.3</v>
      </c>
      <c r="D334">
        <v>46</v>
      </c>
      <c r="E334">
        <v>2.5499999999999998</v>
      </c>
      <c r="F334" t="s">
        <v>13</v>
      </c>
      <c r="J334">
        <v>46</v>
      </c>
    </row>
    <row r="335" spans="1:10" x14ac:dyDescent="0.25">
      <c r="A335" t="s">
        <v>450</v>
      </c>
      <c r="B335" t="s">
        <v>450</v>
      </c>
      <c r="C335">
        <v>0.15</v>
      </c>
      <c r="D335">
        <v>46</v>
      </c>
      <c r="E335">
        <v>1.88</v>
      </c>
      <c r="F335" t="s">
        <v>13</v>
      </c>
      <c r="J335">
        <v>28</v>
      </c>
    </row>
    <row r="336" spans="1:10" x14ac:dyDescent="0.25">
      <c r="A336" t="s">
        <v>451</v>
      </c>
      <c r="B336" t="s">
        <v>451</v>
      </c>
      <c r="C336">
        <v>0.62</v>
      </c>
      <c r="D336">
        <v>46</v>
      </c>
      <c r="E336">
        <v>2.21</v>
      </c>
      <c r="F336" t="s">
        <v>13</v>
      </c>
      <c r="J336">
        <v>22</v>
      </c>
    </row>
    <row r="337" spans="1:10" x14ac:dyDescent="0.25">
      <c r="A337" t="s">
        <v>452</v>
      </c>
      <c r="B337" t="s">
        <v>452</v>
      </c>
      <c r="C337">
        <v>0.57999999999999996</v>
      </c>
      <c r="D337">
        <v>46</v>
      </c>
      <c r="E337">
        <v>1.03</v>
      </c>
      <c r="F337" t="s">
        <v>13</v>
      </c>
      <c r="J337">
        <v>28</v>
      </c>
    </row>
    <row r="338" spans="1:10" x14ac:dyDescent="0.25">
      <c r="A338" t="s">
        <v>453</v>
      </c>
      <c r="B338" t="s">
        <v>453</v>
      </c>
      <c r="C338">
        <v>0.54</v>
      </c>
      <c r="D338">
        <v>36</v>
      </c>
      <c r="E338">
        <v>1.18</v>
      </c>
      <c r="F338" t="s">
        <v>13</v>
      </c>
      <c r="J338" t="s">
        <v>13</v>
      </c>
    </row>
    <row r="339" spans="1:10" x14ac:dyDescent="0.25">
      <c r="A339" t="s">
        <v>454</v>
      </c>
      <c r="B339" t="s">
        <v>454</v>
      </c>
      <c r="C339">
        <v>0.42</v>
      </c>
      <c r="D339">
        <v>28</v>
      </c>
      <c r="E339">
        <v>2.04</v>
      </c>
      <c r="F339" t="s">
        <v>13</v>
      </c>
      <c r="J339" t="s">
        <v>13</v>
      </c>
    </row>
    <row r="340" spans="1:10" x14ac:dyDescent="0.25">
      <c r="A340" t="s">
        <v>455</v>
      </c>
      <c r="B340" t="s">
        <v>455</v>
      </c>
      <c r="C340">
        <v>0.7</v>
      </c>
      <c r="D340">
        <v>22</v>
      </c>
      <c r="E340">
        <v>2.08</v>
      </c>
      <c r="F340" t="s">
        <v>13</v>
      </c>
      <c r="J340" t="s">
        <v>13</v>
      </c>
    </row>
    <row r="341" spans="1:10" x14ac:dyDescent="0.25">
      <c r="A341" t="s">
        <v>456</v>
      </c>
      <c r="B341" t="s">
        <v>456</v>
      </c>
      <c r="C341">
        <v>0.44</v>
      </c>
      <c r="D341">
        <v>22</v>
      </c>
      <c r="E341">
        <v>3.62</v>
      </c>
      <c r="F341" t="s">
        <v>13</v>
      </c>
      <c r="J341" t="s">
        <v>13</v>
      </c>
    </row>
    <row r="342" spans="1:10" x14ac:dyDescent="0.25">
      <c r="A342" t="s">
        <v>457</v>
      </c>
      <c r="B342" t="s">
        <v>457</v>
      </c>
      <c r="C342">
        <v>0.7</v>
      </c>
      <c r="D342">
        <v>22</v>
      </c>
      <c r="E342">
        <v>3.9</v>
      </c>
      <c r="F342" t="s">
        <v>13</v>
      </c>
      <c r="J342" t="s">
        <v>13</v>
      </c>
    </row>
    <row r="343" spans="1:10" x14ac:dyDescent="0.25">
      <c r="A343" t="s">
        <v>458</v>
      </c>
      <c r="B343" t="s">
        <v>458</v>
      </c>
      <c r="C343">
        <v>0.31</v>
      </c>
      <c r="D343">
        <v>16</v>
      </c>
      <c r="E343">
        <v>3.62</v>
      </c>
      <c r="F343" t="s">
        <v>13</v>
      </c>
      <c r="J343" t="s">
        <v>13</v>
      </c>
    </row>
    <row r="344" spans="1:10" x14ac:dyDescent="0.25">
      <c r="A344" t="s">
        <v>459</v>
      </c>
      <c r="B344" t="s">
        <v>459</v>
      </c>
      <c r="C344">
        <v>0.35</v>
      </c>
      <c r="D344">
        <v>12</v>
      </c>
      <c r="E344">
        <v>2.38</v>
      </c>
      <c r="F344" t="s">
        <v>13</v>
      </c>
      <c r="J344" t="s">
        <v>13</v>
      </c>
    </row>
    <row r="345" spans="1:10" x14ac:dyDescent="0.25">
      <c r="A345" t="s">
        <v>460</v>
      </c>
      <c r="B345" t="s">
        <v>460</v>
      </c>
      <c r="C345">
        <v>0.5</v>
      </c>
      <c r="D345">
        <v>12</v>
      </c>
      <c r="E345">
        <v>3.76</v>
      </c>
      <c r="F345" t="s">
        <v>13</v>
      </c>
      <c r="J345" t="s">
        <v>13</v>
      </c>
    </row>
    <row r="346" spans="1:10" x14ac:dyDescent="0.25">
      <c r="A346" t="s">
        <v>461</v>
      </c>
      <c r="B346" t="s">
        <v>461</v>
      </c>
      <c r="C346">
        <v>0.11</v>
      </c>
      <c r="D346">
        <v>5</v>
      </c>
      <c r="E346">
        <v>3.93</v>
      </c>
      <c r="F346" t="s">
        <v>13</v>
      </c>
      <c r="J346" t="s">
        <v>13</v>
      </c>
    </row>
    <row r="347" spans="1:10" x14ac:dyDescent="0.25">
      <c r="A347" t="s">
        <v>462</v>
      </c>
      <c r="B347" t="s">
        <v>462</v>
      </c>
      <c r="C347">
        <v>0.56999999999999995</v>
      </c>
      <c r="D347">
        <v>5</v>
      </c>
      <c r="E347">
        <v>2.19</v>
      </c>
      <c r="F347" t="s">
        <v>13</v>
      </c>
      <c r="J347" t="s">
        <v>13</v>
      </c>
    </row>
    <row r="348" spans="1:10" x14ac:dyDescent="0.25">
      <c r="A348" t="s">
        <v>463</v>
      </c>
      <c r="B348" t="s">
        <v>463</v>
      </c>
      <c r="C348">
        <v>0.14000000000000001</v>
      </c>
      <c r="D348">
        <v>5</v>
      </c>
      <c r="E348">
        <v>1.77</v>
      </c>
      <c r="F348" t="s">
        <v>13</v>
      </c>
      <c r="J348" t="s">
        <v>13</v>
      </c>
    </row>
    <row r="349" spans="1:10" x14ac:dyDescent="0.25">
      <c r="A349" t="s">
        <v>464</v>
      </c>
      <c r="B349" t="s">
        <v>464</v>
      </c>
      <c r="C349">
        <v>0.13</v>
      </c>
      <c r="D349">
        <v>5</v>
      </c>
      <c r="E349">
        <v>1.69</v>
      </c>
      <c r="F349" t="s">
        <v>13</v>
      </c>
      <c r="J349" t="s">
        <v>13</v>
      </c>
    </row>
    <row r="350" spans="1:10" x14ac:dyDescent="0.25">
      <c r="A350" t="s">
        <v>465</v>
      </c>
      <c r="B350" t="s">
        <v>465</v>
      </c>
      <c r="C350">
        <v>0.45</v>
      </c>
      <c r="D350">
        <v>0</v>
      </c>
      <c r="E350">
        <v>3.56</v>
      </c>
      <c r="F350" t="s">
        <v>13</v>
      </c>
      <c r="J350" t="s">
        <v>13</v>
      </c>
    </row>
    <row r="351" spans="1:10" x14ac:dyDescent="0.25">
      <c r="A351" t="s">
        <v>466</v>
      </c>
      <c r="B351" t="s">
        <v>466</v>
      </c>
      <c r="C351">
        <v>0.9</v>
      </c>
      <c r="D351">
        <v>210</v>
      </c>
      <c r="E351">
        <v>5.52</v>
      </c>
      <c r="F351" t="s">
        <v>13</v>
      </c>
      <c r="J351">
        <v>140</v>
      </c>
    </row>
    <row r="352" spans="1:10" x14ac:dyDescent="0.25">
      <c r="A352" t="s">
        <v>467</v>
      </c>
      <c r="B352" t="s">
        <v>467</v>
      </c>
      <c r="C352">
        <v>0.73</v>
      </c>
      <c r="D352">
        <v>170</v>
      </c>
      <c r="E352">
        <v>5.76</v>
      </c>
      <c r="F352" t="s">
        <v>13</v>
      </c>
      <c r="J352">
        <v>58</v>
      </c>
    </row>
    <row r="353" spans="1:10" x14ac:dyDescent="0.25">
      <c r="A353" t="s">
        <v>468</v>
      </c>
      <c r="B353" t="s">
        <v>468</v>
      </c>
      <c r="C353">
        <v>0.82</v>
      </c>
      <c r="D353">
        <v>110</v>
      </c>
      <c r="E353">
        <v>4.22</v>
      </c>
      <c r="F353" t="s">
        <v>13</v>
      </c>
      <c r="J353">
        <v>91</v>
      </c>
    </row>
    <row r="354" spans="1:10" x14ac:dyDescent="0.25">
      <c r="A354" t="s">
        <v>469</v>
      </c>
      <c r="B354" t="s">
        <v>469</v>
      </c>
      <c r="C354">
        <v>0.75</v>
      </c>
      <c r="D354">
        <v>110</v>
      </c>
      <c r="E354">
        <v>5.6</v>
      </c>
      <c r="F354" t="s">
        <v>13</v>
      </c>
      <c r="J354">
        <v>91</v>
      </c>
    </row>
    <row r="355" spans="1:10" x14ac:dyDescent="0.25">
      <c r="A355" t="s">
        <v>470</v>
      </c>
      <c r="B355" t="s">
        <v>470</v>
      </c>
      <c r="C355">
        <v>0.31</v>
      </c>
      <c r="D355">
        <v>73</v>
      </c>
      <c r="E355">
        <v>2.52</v>
      </c>
      <c r="F355" t="s">
        <v>13</v>
      </c>
      <c r="J355">
        <v>46</v>
      </c>
    </row>
    <row r="356" spans="1:10" x14ac:dyDescent="0.25">
      <c r="A356" t="s">
        <v>471</v>
      </c>
      <c r="B356" t="s">
        <v>471</v>
      </c>
      <c r="C356">
        <v>0.98</v>
      </c>
      <c r="D356">
        <v>1000</v>
      </c>
      <c r="E356">
        <v>4.49</v>
      </c>
      <c r="F356" t="s">
        <v>13</v>
      </c>
      <c r="J356">
        <v>720</v>
      </c>
    </row>
    <row r="357" spans="1:10" x14ac:dyDescent="0.25">
      <c r="A357" t="s">
        <v>472</v>
      </c>
      <c r="B357" t="s">
        <v>472</v>
      </c>
      <c r="C357">
        <v>0.93</v>
      </c>
      <c r="D357">
        <v>110</v>
      </c>
      <c r="E357">
        <v>6.79</v>
      </c>
      <c r="F357" t="s">
        <v>13</v>
      </c>
      <c r="J357">
        <v>91</v>
      </c>
    </row>
    <row r="358" spans="1:10" x14ac:dyDescent="0.25">
      <c r="A358" t="s">
        <v>473</v>
      </c>
      <c r="B358" t="s">
        <v>473</v>
      </c>
      <c r="C358">
        <v>0.92</v>
      </c>
      <c r="D358">
        <v>46</v>
      </c>
      <c r="E358">
        <v>4.07</v>
      </c>
      <c r="F358" t="s">
        <v>13</v>
      </c>
      <c r="J358">
        <v>36</v>
      </c>
    </row>
    <row r="359" spans="1:10" x14ac:dyDescent="0.25">
      <c r="A359" t="s">
        <v>474</v>
      </c>
      <c r="B359" t="s">
        <v>474</v>
      </c>
      <c r="C359">
        <v>0.94</v>
      </c>
      <c r="D359">
        <v>36</v>
      </c>
      <c r="E359">
        <v>4.9000000000000004</v>
      </c>
      <c r="F359" t="s">
        <v>13</v>
      </c>
      <c r="J359" t="s">
        <v>13</v>
      </c>
    </row>
    <row r="360" spans="1:10" x14ac:dyDescent="0.25">
      <c r="A360" t="s">
        <v>475</v>
      </c>
      <c r="B360" t="s">
        <v>475</v>
      </c>
      <c r="C360">
        <v>0.84</v>
      </c>
      <c r="D360">
        <v>36</v>
      </c>
      <c r="E360">
        <v>9.09</v>
      </c>
      <c r="F360" t="s">
        <v>13</v>
      </c>
      <c r="J360" t="s">
        <v>13</v>
      </c>
    </row>
    <row r="361" spans="1:10" x14ac:dyDescent="0.25">
      <c r="A361" t="s">
        <v>476</v>
      </c>
      <c r="B361" t="s">
        <v>476</v>
      </c>
      <c r="C361">
        <v>0.96</v>
      </c>
      <c r="D361">
        <v>28</v>
      </c>
      <c r="E361">
        <v>5.53</v>
      </c>
      <c r="F361" t="s">
        <v>13</v>
      </c>
      <c r="J361" t="s">
        <v>13</v>
      </c>
    </row>
    <row r="362" spans="1:10" x14ac:dyDescent="0.25">
      <c r="A362" t="s">
        <v>477</v>
      </c>
      <c r="B362" t="s">
        <v>477</v>
      </c>
      <c r="C362">
        <v>0.97</v>
      </c>
      <c r="D362">
        <v>12</v>
      </c>
      <c r="E362">
        <v>4</v>
      </c>
      <c r="F362" t="s">
        <v>13</v>
      </c>
      <c r="J362" t="s">
        <v>13</v>
      </c>
    </row>
    <row r="363" spans="1:10" x14ac:dyDescent="0.25">
      <c r="A363" t="s">
        <v>478</v>
      </c>
      <c r="B363" t="s">
        <v>478</v>
      </c>
      <c r="C363">
        <v>0.99</v>
      </c>
      <c r="D363">
        <v>5</v>
      </c>
      <c r="E363">
        <v>7.05</v>
      </c>
      <c r="F363" t="s">
        <v>13</v>
      </c>
      <c r="J363" t="s">
        <v>13</v>
      </c>
    </row>
    <row r="364" spans="1:10" x14ac:dyDescent="0.25">
      <c r="A364" t="s">
        <v>479</v>
      </c>
      <c r="B364" t="s">
        <v>479</v>
      </c>
      <c r="C364">
        <v>0.83</v>
      </c>
      <c r="D364">
        <v>0</v>
      </c>
      <c r="E364">
        <v>1.89</v>
      </c>
      <c r="F364" t="s">
        <v>13</v>
      </c>
      <c r="J364" t="s">
        <v>13</v>
      </c>
    </row>
    <row r="365" spans="1:10" x14ac:dyDescent="0.25">
      <c r="A365" t="s">
        <v>480</v>
      </c>
      <c r="B365" t="s">
        <v>480</v>
      </c>
      <c r="C365">
        <v>0.92</v>
      </c>
      <c r="D365">
        <v>0</v>
      </c>
      <c r="E365">
        <v>4.49</v>
      </c>
      <c r="F365" t="s">
        <v>13</v>
      </c>
      <c r="J365" t="s">
        <v>13</v>
      </c>
    </row>
    <row r="366" spans="1:10" x14ac:dyDescent="0.25">
      <c r="A366" t="s">
        <v>481</v>
      </c>
      <c r="B366" t="s">
        <v>481</v>
      </c>
      <c r="C366">
        <v>0.2</v>
      </c>
      <c r="D366">
        <v>390</v>
      </c>
      <c r="E366">
        <v>2.78</v>
      </c>
      <c r="F366" t="s">
        <v>13</v>
      </c>
      <c r="J366">
        <v>210</v>
      </c>
    </row>
    <row r="367" spans="1:10" x14ac:dyDescent="0.25">
      <c r="A367" t="s">
        <v>482</v>
      </c>
      <c r="B367" t="s">
        <v>482</v>
      </c>
      <c r="C367">
        <v>0.17</v>
      </c>
      <c r="D367">
        <v>170</v>
      </c>
      <c r="E367">
        <v>2.21</v>
      </c>
      <c r="F367" t="s">
        <v>13</v>
      </c>
      <c r="J367">
        <v>58</v>
      </c>
    </row>
    <row r="368" spans="1:10" x14ac:dyDescent="0.25">
      <c r="A368" t="s">
        <v>483</v>
      </c>
      <c r="B368" t="s">
        <v>483</v>
      </c>
      <c r="C368">
        <v>0.43</v>
      </c>
      <c r="D368">
        <v>46</v>
      </c>
      <c r="E368">
        <v>1.76</v>
      </c>
      <c r="F368" t="s">
        <v>13</v>
      </c>
      <c r="J368">
        <v>5</v>
      </c>
    </row>
    <row r="369" spans="1:10" x14ac:dyDescent="0.25">
      <c r="A369" t="s">
        <v>484</v>
      </c>
      <c r="B369" t="s">
        <v>484</v>
      </c>
      <c r="C369">
        <v>0.2</v>
      </c>
      <c r="D369">
        <v>22</v>
      </c>
      <c r="E369">
        <v>2</v>
      </c>
      <c r="F369" t="s">
        <v>13</v>
      </c>
      <c r="J369" t="s">
        <v>13</v>
      </c>
    </row>
    <row r="370" spans="1:10" x14ac:dyDescent="0.25">
      <c r="A370" t="s">
        <v>485</v>
      </c>
      <c r="B370" t="s">
        <v>485</v>
      </c>
      <c r="C370">
        <v>0.79</v>
      </c>
      <c r="D370">
        <v>0</v>
      </c>
      <c r="E370">
        <v>2.2200000000000002</v>
      </c>
      <c r="F370" t="s">
        <v>13</v>
      </c>
      <c r="J370" t="s">
        <v>13</v>
      </c>
    </row>
    <row r="371" spans="1:10" x14ac:dyDescent="0.25">
      <c r="A371" t="s">
        <v>486</v>
      </c>
      <c r="B371" t="s">
        <v>486</v>
      </c>
      <c r="C371">
        <v>0.06</v>
      </c>
      <c r="D371">
        <v>2400</v>
      </c>
      <c r="E371">
        <v>0.22</v>
      </c>
      <c r="F371" t="s">
        <v>13</v>
      </c>
      <c r="J371">
        <v>1000</v>
      </c>
    </row>
    <row r="372" spans="1:10" x14ac:dyDescent="0.25">
      <c r="A372" t="s">
        <v>487</v>
      </c>
      <c r="B372" t="s">
        <v>487</v>
      </c>
      <c r="C372">
        <v>0</v>
      </c>
      <c r="D372">
        <v>1900</v>
      </c>
      <c r="E372">
        <v>0.1</v>
      </c>
      <c r="F372" t="s">
        <v>13</v>
      </c>
      <c r="J372">
        <v>720</v>
      </c>
    </row>
    <row r="373" spans="1:10" x14ac:dyDescent="0.25">
      <c r="A373" t="s">
        <v>488</v>
      </c>
      <c r="B373" t="s">
        <v>488</v>
      </c>
      <c r="C373">
        <v>0.04</v>
      </c>
      <c r="D373">
        <v>880</v>
      </c>
      <c r="E373">
        <v>1.58</v>
      </c>
      <c r="F373" t="s">
        <v>13</v>
      </c>
      <c r="J373">
        <v>260</v>
      </c>
    </row>
    <row r="374" spans="1:10" x14ac:dyDescent="0.25">
      <c r="A374" t="s">
        <v>489</v>
      </c>
      <c r="B374" t="s">
        <v>489</v>
      </c>
      <c r="C374">
        <v>0</v>
      </c>
      <c r="D374">
        <v>480</v>
      </c>
      <c r="E374">
        <v>0.1</v>
      </c>
      <c r="F374" t="s">
        <v>13</v>
      </c>
      <c r="J374">
        <v>110</v>
      </c>
    </row>
    <row r="375" spans="1:10" x14ac:dyDescent="0.25">
      <c r="A375" t="s">
        <v>490</v>
      </c>
      <c r="B375" t="s">
        <v>490</v>
      </c>
      <c r="C375">
        <v>0.01</v>
      </c>
      <c r="D375">
        <v>320</v>
      </c>
      <c r="E375">
        <v>0.1</v>
      </c>
      <c r="F375" t="s">
        <v>13</v>
      </c>
      <c r="J375">
        <v>140</v>
      </c>
    </row>
    <row r="376" spans="1:10" x14ac:dyDescent="0.25">
      <c r="A376" t="s">
        <v>491</v>
      </c>
      <c r="B376" t="s">
        <v>491</v>
      </c>
      <c r="C376">
        <v>0.02</v>
      </c>
      <c r="D376">
        <v>260</v>
      </c>
      <c r="E376">
        <v>0.1</v>
      </c>
      <c r="F376" t="s">
        <v>13</v>
      </c>
      <c r="J376">
        <v>46</v>
      </c>
    </row>
    <row r="377" spans="1:10" x14ac:dyDescent="0.25">
      <c r="A377" t="s">
        <v>492</v>
      </c>
      <c r="B377" t="s">
        <v>492</v>
      </c>
      <c r="C377">
        <v>0.01</v>
      </c>
      <c r="D377">
        <v>140</v>
      </c>
      <c r="E377">
        <v>0.1</v>
      </c>
      <c r="F377" t="s">
        <v>13</v>
      </c>
      <c r="J377">
        <v>58</v>
      </c>
    </row>
    <row r="378" spans="1:10" x14ac:dyDescent="0.25">
      <c r="A378" t="s">
        <v>493</v>
      </c>
      <c r="B378" t="s">
        <v>493</v>
      </c>
      <c r="C378">
        <v>0</v>
      </c>
      <c r="D378">
        <v>140</v>
      </c>
      <c r="E378">
        <v>5.07</v>
      </c>
      <c r="F378" t="s">
        <v>13</v>
      </c>
      <c r="J378">
        <v>36</v>
      </c>
    </row>
    <row r="379" spans="1:10" x14ac:dyDescent="0.25">
      <c r="A379" t="s">
        <v>494</v>
      </c>
      <c r="B379" t="s">
        <v>494</v>
      </c>
      <c r="C379">
        <v>0.02</v>
      </c>
      <c r="D379">
        <v>110</v>
      </c>
      <c r="E379">
        <v>2.2200000000000002</v>
      </c>
      <c r="F379" t="s">
        <v>13</v>
      </c>
      <c r="J379">
        <v>46</v>
      </c>
    </row>
    <row r="380" spans="1:10" x14ac:dyDescent="0.25">
      <c r="A380" t="s">
        <v>495</v>
      </c>
      <c r="B380" t="s">
        <v>495</v>
      </c>
      <c r="C380">
        <v>0</v>
      </c>
      <c r="D380">
        <v>110</v>
      </c>
      <c r="E380">
        <v>0.1</v>
      </c>
      <c r="F380" t="s">
        <v>13</v>
      </c>
      <c r="J380">
        <v>36</v>
      </c>
    </row>
    <row r="381" spans="1:10" x14ac:dyDescent="0.25">
      <c r="A381" t="s">
        <v>496</v>
      </c>
      <c r="B381" t="s">
        <v>496</v>
      </c>
      <c r="C381">
        <v>0</v>
      </c>
      <c r="D381">
        <v>110</v>
      </c>
      <c r="E381">
        <v>0.1</v>
      </c>
      <c r="F381" t="s">
        <v>13</v>
      </c>
      <c r="J381">
        <v>36</v>
      </c>
    </row>
    <row r="382" spans="1:10" x14ac:dyDescent="0.25">
      <c r="A382" t="s">
        <v>497</v>
      </c>
      <c r="B382" t="s">
        <v>497</v>
      </c>
      <c r="C382">
        <v>0.03</v>
      </c>
      <c r="D382">
        <v>91</v>
      </c>
      <c r="E382">
        <v>0.9</v>
      </c>
      <c r="F382" t="s">
        <v>13</v>
      </c>
      <c r="J382">
        <v>16</v>
      </c>
    </row>
    <row r="383" spans="1:10" x14ac:dyDescent="0.25">
      <c r="A383" t="s">
        <v>498</v>
      </c>
      <c r="B383" t="s">
        <v>498</v>
      </c>
      <c r="C383">
        <v>0</v>
      </c>
      <c r="D383">
        <v>91</v>
      </c>
      <c r="E383">
        <v>0.63</v>
      </c>
      <c r="F383" t="s">
        <v>13</v>
      </c>
      <c r="J383">
        <v>28</v>
      </c>
    </row>
    <row r="384" spans="1:10" x14ac:dyDescent="0.25">
      <c r="A384" t="s">
        <v>499</v>
      </c>
      <c r="B384" t="s">
        <v>499</v>
      </c>
      <c r="C384">
        <v>0.03</v>
      </c>
      <c r="D384">
        <v>73</v>
      </c>
      <c r="E384">
        <v>2.82</v>
      </c>
      <c r="F384" t="s">
        <v>13</v>
      </c>
      <c r="J384">
        <v>16</v>
      </c>
    </row>
    <row r="385" spans="1:10" x14ac:dyDescent="0.25">
      <c r="A385" t="s">
        <v>500</v>
      </c>
      <c r="B385" t="s">
        <v>500</v>
      </c>
      <c r="C385">
        <v>0.06</v>
      </c>
      <c r="D385">
        <v>73</v>
      </c>
      <c r="E385">
        <v>2.44</v>
      </c>
      <c r="F385" t="s">
        <v>13</v>
      </c>
      <c r="J385">
        <v>0</v>
      </c>
    </row>
    <row r="386" spans="1:10" x14ac:dyDescent="0.25">
      <c r="A386" t="s">
        <v>501</v>
      </c>
      <c r="B386" t="s">
        <v>501</v>
      </c>
      <c r="C386">
        <v>0.18</v>
      </c>
      <c r="D386">
        <v>58</v>
      </c>
      <c r="E386">
        <v>0.99</v>
      </c>
      <c r="F386" t="s">
        <v>13</v>
      </c>
      <c r="J386">
        <v>16</v>
      </c>
    </row>
    <row r="387" spans="1:10" x14ac:dyDescent="0.25">
      <c r="A387" t="s">
        <v>502</v>
      </c>
      <c r="B387" t="s">
        <v>502</v>
      </c>
      <c r="C387">
        <v>0.04</v>
      </c>
      <c r="D387">
        <v>58</v>
      </c>
      <c r="E387">
        <v>0.1</v>
      </c>
      <c r="F387" t="s">
        <v>13</v>
      </c>
      <c r="J387">
        <v>16</v>
      </c>
    </row>
    <row r="388" spans="1:10" x14ac:dyDescent="0.25">
      <c r="A388" t="s">
        <v>503</v>
      </c>
      <c r="B388" t="s">
        <v>503</v>
      </c>
      <c r="C388">
        <v>0</v>
      </c>
      <c r="D388">
        <v>58</v>
      </c>
      <c r="E388">
        <v>0.1</v>
      </c>
      <c r="F388" t="s">
        <v>13</v>
      </c>
      <c r="J388">
        <v>16</v>
      </c>
    </row>
    <row r="389" spans="1:10" x14ac:dyDescent="0.25">
      <c r="A389" t="s">
        <v>504</v>
      </c>
      <c r="B389" t="s">
        <v>504</v>
      </c>
      <c r="C389">
        <v>0.01</v>
      </c>
      <c r="D389">
        <v>46</v>
      </c>
      <c r="E389">
        <v>0.1</v>
      </c>
      <c r="F389" t="s">
        <v>13</v>
      </c>
      <c r="J389">
        <v>16</v>
      </c>
    </row>
    <row r="390" spans="1:10" x14ac:dyDescent="0.25">
      <c r="A390" t="s">
        <v>505</v>
      </c>
      <c r="B390" t="s">
        <v>505</v>
      </c>
      <c r="C390">
        <v>7.0000000000000007E-2</v>
      </c>
      <c r="D390">
        <v>46</v>
      </c>
      <c r="E390">
        <v>1.1599999999999999</v>
      </c>
      <c r="F390" t="s">
        <v>13</v>
      </c>
      <c r="J390">
        <v>16</v>
      </c>
    </row>
    <row r="391" spans="1:10" x14ac:dyDescent="0.25">
      <c r="A391" t="s">
        <v>506</v>
      </c>
      <c r="B391" t="s">
        <v>506</v>
      </c>
      <c r="C391">
        <v>0</v>
      </c>
      <c r="D391">
        <v>46</v>
      </c>
      <c r="E391">
        <v>0.1</v>
      </c>
      <c r="F391" t="s">
        <v>13</v>
      </c>
      <c r="J391">
        <v>5</v>
      </c>
    </row>
    <row r="392" spans="1:10" x14ac:dyDescent="0.25">
      <c r="A392" t="s">
        <v>507</v>
      </c>
      <c r="B392" t="s">
        <v>507</v>
      </c>
      <c r="C392">
        <v>0.03</v>
      </c>
      <c r="D392">
        <v>46</v>
      </c>
      <c r="E392">
        <v>1.24</v>
      </c>
      <c r="F392" t="s">
        <v>13</v>
      </c>
      <c r="J392">
        <v>22</v>
      </c>
    </row>
    <row r="393" spans="1:10" x14ac:dyDescent="0.25">
      <c r="A393" t="s">
        <v>508</v>
      </c>
      <c r="B393" t="s">
        <v>508</v>
      </c>
      <c r="C393">
        <v>0</v>
      </c>
      <c r="D393">
        <v>46</v>
      </c>
      <c r="E393">
        <v>0.1</v>
      </c>
      <c r="F393" t="s">
        <v>13</v>
      </c>
      <c r="J393">
        <v>22</v>
      </c>
    </row>
    <row r="394" spans="1:10" x14ac:dyDescent="0.25">
      <c r="A394" t="s">
        <v>509</v>
      </c>
      <c r="B394" t="s">
        <v>509</v>
      </c>
      <c r="C394">
        <v>0.08</v>
      </c>
      <c r="D394">
        <v>36</v>
      </c>
      <c r="E394">
        <v>5.99</v>
      </c>
      <c r="F394" t="s">
        <v>13</v>
      </c>
      <c r="J394" t="s">
        <v>13</v>
      </c>
    </row>
    <row r="395" spans="1:10" x14ac:dyDescent="0.25">
      <c r="A395" t="s">
        <v>510</v>
      </c>
      <c r="B395" t="s">
        <v>510</v>
      </c>
      <c r="C395">
        <v>0</v>
      </c>
      <c r="D395">
        <v>36</v>
      </c>
      <c r="E395">
        <v>0.1</v>
      </c>
      <c r="F395" t="s">
        <v>13</v>
      </c>
      <c r="J395" t="s">
        <v>13</v>
      </c>
    </row>
    <row r="396" spans="1:10" x14ac:dyDescent="0.25">
      <c r="A396" t="s">
        <v>511</v>
      </c>
      <c r="B396" t="s">
        <v>511</v>
      </c>
      <c r="C396">
        <v>0.09</v>
      </c>
      <c r="D396">
        <v>36</v>
      </c>
      <c r="E396">
        <v>0.96</v>
      </c>
      <c r="F396" t="s">
        <v>13</v>
      </c>
      <c r="J396" t="s">
        <v>13</v>
      </c>
    </row>
    <row r="397" spans="1:10" x14ac:dyDescent="0.25">
      <c r="A397" t="s">
        <v>512</v>
      </c>
      <c r="B397" t="s">
        <v>512</v>
      </c>
      <c r="C397">
        <v>7.0000000000000007E-2</v>
      </c>
      <c r="D397">
        <v>36</v>
      </c>
      <c r="E397">
        <v>6.44</v>
      </c>
      <c r="F397" t="s">
        <v>13</v>
      </c>
      <c r="J397" t="s">
        <v>13</v>
      </c>
    </row>
    <row r="398" spans="1:10" x14ac:dyDescent="0.25">
      <c r="A398" t="s">
        <v>513</v>
      </c>
      <c r="B398" t="s">
        <v>513</v>
      </c>
      <c r="C398">
        <v>0</v>
      </c>
      <c r="D398">
        <v>36</v>
      </c>
      <c r="E398">
        <v>0.1</v>
      </c>
      <c r="F398" t="s">
        <v>13</v>
      </c>
      <c r="J398" t="s">
        <v>13</v>
      </c>
    </row>
    <row r="399" spans="1:10" x14ac:dyDescent="0.25">
      <c r="A399" t="s">
        <v>514</v>
      </c>
      <c r="B399" t="s">
        <v>514</v>
      </c>
      <c r="C399">
        <v>0.02</v>
      </c>
      <c r="D399">
        <v>28</v>
      </c>
      <c r="E399">
        <v>0.1</v>
      </c>
      <c r="F399" t="s">
        <v>13</v>
      </c>
      <c r="J399" t="s">
        <v>13</v>
      </c>
    </row>
    <row r="400" spans="1:10" x14ac:dyDescent="0.25">
      <c r="A400" t="s">
        <v>515</v>
      </c>
      <c r="B400" t="s">
        <v>515</v>
      </c>
      <c r="C400">
        <v>0.02</v>
      </c>
      <c r="D400">
        <v>22</v>
      </c>
      <c r="E400">
        <v>0.1</v>
      </c>
      <c r="F400" t="s">
        <v>13</v>
      </c>
      <c r="J400" t="s">
        <v>13</v>
      </c>
    </row>
    <row r="401" spans="1:10" x14ac:dyDescent="0.25">
      <c r="A401" t="s">
        <v>516</v>
      </c>
      <c r="B401" t="s">
        <v>516</v>
      </c>
      <c r="C401">
        <v>0.04</v>
      </c>
      <c r="D401">
        <v>22</v>
      </c>
      <c r="E401">
        <v>0.1</v>
      </c>
      <c r="F401" t="s">
        <v>13</v>
      </c>
      <c r="J401" t="s">
        <v>13</v>
      </c>
    </row>
    <row r="402" spans="1:10" x14ac:dyDescent="0.25">
      <c r="A402" t="s">
        <v>517</v>
      </c>
      <c r="B402" t="s">
        <v>517</v>
      </c>
      <c r="C402">
        <v>0</v>
      </c>
      <c r="D402">
        <v>22</v>
      </c>
      <c r="E402">
        <v>0.1</v>
      </c>
      <c r="F402" t="s">
        <v>13</v>
      </c>
      <c r="J402" t="s">
        <v>13</v>
      </c>
    </row>
    <row r="403" spans="1:10" x14ac:dyDescent="0.25">
      <c r="A403" t="s">
        <v>518</v>
      </c>
      <c r="B403" t="s">
        <v>518</v>
      </c>
      <c r="C403">
        <v>0.01</v>
      </c>
      <c r="D403">
        <v>22</v>
      </c>
      <c r="E403">
        <v>0.1</v>
      </c>
      <c r="F403" t="s">
        <v>13</v>
      </c>
      <c r="J403" t="s">
        <v>13</v>
      </c>
    </row>
    <row r="404" spans="1:10" x14ac:dyDescent="0.25">
      <c r="A404" t="s">
        <v>519</v>
      </c>
      <c r="B404" t="s">
        <v>519</v>
      </c>
      <c r="C404">
        <v>0.22</v>
      </c>
      <c r="D404">
        <v>22</v>
      </c>
      <c r="E404">
        <v>1.23</v>
      </c>
      <c r="F404" t="s">
        <v>13</v>
      </c>
      <c r="J404" t="s">
        <v>13</v>
      </c>
    </row>
    <row r="405" spans="1:10" x14ac:dyDescent="0.25">
      <c r="A405" t="s">
        <v>520</v>
      </c>
      <c r="B405" t="s">
        <v>520</v>
      </c>
      <c r="C405">
        <v>0.02</v>
      </c>
      <c r="D405">
        <v>16</v>
      </c>
      <c r="E405">
        <v>0.1</v>
      </c>
      <c r="F405" t="s">
        <v>13</v>
      </c>
      <c r="J405" t="s">
        <v>13</v>
      </c>
    </row>
    <row r="406" spans="1:10" x14ac:dyDescent="0.25">
      <c r="A406" t="s">
        <v>521</v>
      </c>
      <c r="B406" t="s">
        <v>521</v>
      </c>
      <c r="C406">
        <v>0.06</v>
      </c>
      <c r="D406">
        <v>16</v>
      </c>
      <c r="E406">
        <v>0.1</v>
      </c>
      <c r="F406" t="s">
        <v>13</v>
      </c>
      <c r="J406" t="s">
        <v>13</v>
      </c>
    </row>
    <row r="407" spans="1:10" x14ac:dyDescent="0.25">
      <c r="A407" t="s">
        <v>522</v>
      </c>
      <c r="B407" t="s">
        <v>522</v>
      </c>
      <c r="C407">
        <v>0.03</v>
      </c>
      <c r="D407">
        <v>12</v>
      </c>
      <c r="E407">
        <v>0.1</v>
      </c>
      <c r="F407" t="s">
        <v>13</v>
      </c>
      <c r="J407" t="s">
        <v>13</v>
      </c>
    </row>
    <row r="408" spans="1:10" x14ac:dyDescent="0.25">
      <c r="A408" t="s">
        <v>523</v>
      </c>
      <c r="B408" t="s">
        <v>523</v>
      </c>
      <c r="C408">
        <v>0.08</v>
      </c>
      <c r="D408">
        <v>12</v>
      </c>
      <c r="E408">
        <v>0.1</v>
      </c>
      <c r="F408" t="s">
        <v>13</v>
      </c>
      <c r="J408" t="s">
        <v>13</v>
      </c>
    </row>
    <row r="409" spans="1:10" x14ac:dyDescent="0.25">
      <c r="A409" t="s">
        <v>524</v>
      </c>
      <c r="B409" t="s">
        <v>524</v>
      </c>
      <c r="C409">
        <v>0.02</v>
      </c>
      <c r="D409">
        <v>2400</v>
      </c>
      <c r="E409">
        <v>1.22</v>
      </c>
      <c r="F409" t="s">
        <v>13</v>
      </c>
      <c r="J409">
        <v>1000</v>
      </c>
    </row>
    <row r="410" spans="1:10" x14ac:dyDescent="0.25">
      <c r="A410" t="s">
        <v>525</v>
      </c>
      <c r="B410" t="s">
        <v>525</v>
      </c>
      <c r="C410">
        <v>0.05</v>
      </c>
      <c r="D410">
        <v>480</v>
      </c>
      <c r="E410">
        <v>0.17</v>
      </c>
      <c r="F410" t="s">
        <v>13</v>
      </c>
      <c r="J410">
        <v>260</v>
      </c>
    </row>
    <row r="411" spans="1:10" x14ac:dyDescent="0.25">
      <c r="A411" t="s">
        <v>526</v>
      </c>
      <c r="B411" t="s">
        <v>526</v>
      </c>
      <c r="C411">
        <v>7.0000000000000007E-2</v>
      </c>
      <c r="D411">
        <v>480</v>
      </c>
      <c r="E411">
        <v>0.64</v>
      </c>
      <c r="F411" t="s">
        <v>13</v>
      </c>
      <c r="J411">
        <v>210</v>
      </c>
    </row>
    <row r="412" spans="1:10" x14ac:dyDescent="0.25">
      <c r="A412" t="s">
        <v>527</v>
      </c>
      <c r="B412" t="s">
        <v>527</v>
      </c>
      <c r="C412">
        <v>7.0000000000000007E-2</v>
      </c>
      <c r="D412">
        <v>110</v>
      </c>
      <c r="E412">
        <v>0.69</v>
      </c>
      <c r="F412" t="s">
        <v>13</v>
      </c>
      <c r="J412">
        <v>36</v>
      </c>
    </row>
    <row r="413" spans="1:10" x14ac:dyDescent="0.25">
      <c r="A413" t="s">
        <v>528</v>
      </c>
      <c r="B413" t="s">
        <v>528</v>
      </c>
      <c r="C413">
        <v>0.09</v>
      </c>
      <c r="D413">
        <v>91</v>
      </c>
      <c r="E413">
        <v>0.25</v>
      </c>
      <c r="F413" t="s">
        <v>13</v>
      </c>
      <c r="J413">
        <v>36</v>
      </c>
    </row>
    <row r="414" spans="1:10" x14ac:dyDescent="0.25">
      <c r="A414" t="s">
        <v>529</v>
      </c>
      <c r="B414" t="s">
        <v>529</v>
      </c>
      <c r="C414">
        <v>0</v>
      </c>
      <c r="D414">
        <v>73</v>
      </c>
      <c r="E414">
        <v>0.1</v>
      </c>
      <c r="F414" t="s">
        <v>13</v>
      </c>
      <c r="J414">
        <v>36</v>
      </c>
    </row>
    <row r="415" spans="1:10" x14ac:dyDescent="0.25">
      <c r="A415" t="s">
        <v>530</v>
      </c>
      <c r="B415" t="s">
        <v>530</v>
      </c>
      <c r="C415">
        <v>7.0000000000000007E-2</v>
      </c>
      <c r="D415">
        <v>58</v>
      </c>
      <c r="E415">
        <v>0.17</v>
      </c>
      <c r="F415" t="s">
        <v>13</v>
      </c>
      <c r="J415">
        <v>28</v>
      </c>
    </row>
    <row r="416" spans="1:10" x14ac:dyDescent="0.25">
      <c r="A416" t="s">
        <v>531</v>
      </c>
      <c r="B416" t="s">
        <v>531</v>
      </c>
      <c r="C416">
        <v>0.03</v>
      </c>
      <c r="D416">
        <v>46</v>
      </c>
      <c r="E416">
        <v>0.19</v>
      </c>
      <c r="F416" t="s">
        <v>13</v>
      </c>
      <c r="J416">
        <v>36</v>
      </c>
    </row>
    <row r="417" spans="1:10" x14ac:dyDescent="0.25">
      <c r="A417" t="s">
        <v>532</v>
      </c>
      <c r="B417" t="s">
        <v>532</v>
      </c>
      <c r="C417">
        <v>7.0000000000000007E-2</v>
      </c>
      <c r="D417">
        <v>46</v>
      </c>
      <c r="E417">
        <v>0.28999999999999998</v>
      </c>
      <c r="F417" t="s">
        <v>13</v>
      </c>
      <c r="J417">
        <v>36</v>
      </c>
    </row>
    <row r="418" spans="1:10" x14ac:dyDescent="0.25">
      <c r="A418" t="s">
        <v>533</v>
      </c>
      <c r="B418" t="s">
        <v>533</v>
      </c>
      <c r="C418">
        <v>0</v>
      </c>
      <c r="D418">
        <v>46</v>
      </c>
      <c r="E418">
        <v>1.17</v>
      </c>
      <c r="F418" t="s">
        <v>13</v>
      </c>
      <c r="J418">
        <v>22</v>
      </c>
    </row>
    <row r="419" spans="1:10" x14ac:dyDescent="0.25">
      <c r="A419" t="s">
        <v>534</v>
      </c>
      <c r="B419" t="s">
        <v>534</v>
      </c>
      <c r="C419">
        <v>0.05</v>
      </c>
      <c r="D419">
        <v>46</v>
      </c>
      <c r="E419">
        <v>0.1</v>
      </c>
      <c r="F419" t="s">
        <v>13</v>
      </c>
      <c r="J419">
        <v>16</v>
      </c>
    </row>
    <row r="420" spans="1:10" x14ac:dyDescent="0.25">
      <c r="A420" t="s">
        <v>535</v>
      </c>
      <c r="B420" t="s">
        <v>535</v>
      </c>
      <c r="C420">
        <v>0.05</v>
      </c>
      <c r="D420">
        <v>46</v>
      </c>
      <c r="E420">
        <v>0.1</v>
      </c>
      <c r="F420" t="s">
        <v>13</v>
      </c>
      <c r="J420">
        <v>22</v>
      </c>
    </row>
    <row r="421" spans="1:10" x14ac:dyDescent="0.25">
      <c r="A421" t="s">
        <v>536</v>
      </c>
      <c r="B421" t="s">
        <v>536</v>
      </c>
      <c r="C421">
        <v>0.09</v>
      </c>
      <c r="D421">
        <v>46</v>
      </c>
      <c r="E421">
        <v>1.1299999999999999</v>
      </c>
      <c r="F421" t="s">
        <v>13</v>
      </c>
      <c r="J421">
        <v>12</v>
      </c>
    </row>
    <row r="422" spans="1:10" x14ac:dyDescent="0.25">
      <c r="A422" t="s">
        <v>537</v>
      </c>
      <c r="B422" t="s">
        <v>537</v>
      </c>
      <c r="C422">
        <v>0.15</v>
      </c>
      <c r="D422">
        <v>36</v>
      </c>
      <c r="E422">
        <v>0.18</v>
      </c>
      <c r="F422" t="s">
        <v>13</v>
      </c>
      <c r="J422" t="s">
        <v>13</v>
      </c>
    </row>
    <row r="423" spans="1:10" x14ac:dyDescent="0.25">
      <c r="A423" t="s">
        <v>538</v>
      </c>
      <c r="B423" t="s">
        <v>538</v>
      </c>
      <c r="C423">
        <v>0.04</v>
      </c>
      <c r="D423">
        <v>36</v>
      </c>
      <c r="E423">
        <v>0.1</v>
      </c>
      <c r="F423" t="s">
        <v>13</v>
      </c>
      <c r="J423" t="s">
        <v>13</v>
      </c>
    </row>
    <row r="424" spans="1:10" x14ac:dyDescent="0.25">
      <c r="A424" t="s">
        <v>539</v>
      </c>
      <c r="B424" t="s">
        <v>539</v>
      </c>
      <c r="C424">
        <v>0.02</v>
      </c>
      <c r="D424">
        <v>36</v>
      </c>
      <c r="E424">
        <v>0.1</v>
      </c>
      <c r="F424" t="s">
        <v>13</v>
      </c>
      <c r="J424" t="s">
        <v>13</v>
      </c>
    </row>
    <row r="425" spans="1:10" x14ac:dyDescent="0.25">
      <c r="A425" t="s">
        <v>540</v>
      </c>
      <c r="B425" t="s">
        <v>540</v>
      </c>
      <c r="C425">
        <v>0.06</v>
      </c>
      <c r="D425">
        <v>28</v>
      </c>
      <c r="E425">
        <v>0.25</v>
      </c>
      <c r="F425" t="s">
        <v>13</v>
      </c>
      <c r="J425" t="s">
        <v>13</v>
      </c>
    </row>
    <row r="426" spans="1:10" x14ac:dyDescent="0.25">
      <c r="A426" t="s">
        <v>541</v>
      </c>
      <c r="B426" t="s">
        <v>541</v>
      </c>
      <c r="C426">
        <v>0.04</v>
      </c>
      <c r="D426">
        <v>28</v>
      </c>
      <c r="E426">
        <v>0.21</v>
      </c>
      <c r="F426" t="s">
        <v>13</v>
      </c>
      <c r="J426" t="s">
        <v>13</v>
      </c>
    </row>
    <row r="427" spans="1:10" x14ac:dyDescent="0.25">
      <c r="A427" t="s">
        <v>542</v>
      </c>
      <c r="B427" t="s">
        <v>542</v>
      </c>
      <c r="C427">
        <v>0.06</v>
      </c>
      <c r="D427">
        <v>28</v>
      </c>
      <c r="E427">
        <v>5.51</v>
      </c>
      <c r="F427" t="s">
        <v>13</v>
      </c>
      <c r="J427" t="s">
        <v>13</v>
      </c>
    </row>
    <row r="428" spans="1:10" x14ac:dyDescent="0.25">
      <c r="A428" t="s">
        <v>543</v>
      </c>
      <c r="B428" t="s">
        <v>543</v>
      </c>
      <c r="C428">
        <v>0.32</v>
      </c>
      <c r="D428">
        <v>28</v>
      </c>
      <c r="E428">
        <v>1.33</v>
      </c>
      <c r="F428" t="s">
        <v>13</v>
      </c>
      <c r="J428" t="s">
        <v>13</v>
      </c>
    </row>
    <row r="429" spans="1:10" x14ac:dyDescent="0.25">
      <c r="A429" t="s">
        <v>544</v>
      </c>
      <c r="B429" t="s">
        <v>544</v>
      </c>
      <c r="C429">
        <v>0.05</v>
      </c>
      <c r="D429">
        <v>22</v>
      </c>
      <c r="E429">
        <v>0.14000000000000001</v>
      </c>
      <c r="F429" t="s">
        <v>13</v>
      </c>
      <c r="J429" t="s">
        <v>13</v>
      </c>
    </row>
    <row r="430" spans="1:10" x14ac:dyDescent="0.25">
      <c r="A430" t="s">
        <v>545</v>
      </c>
      <c r="B430" t="s">
        <v>545</v>
      </c>
      <c r="C430">
        <v>0.13</v>
      </c>
      <c r="D430">
        <v>22</v>
      </c>
      <c r="E430">
        <v>2.86</v>
      </c>
      <c r="F430" t="s">
        <v>13</v>
      </c>
      <c r="J430" t="s">
        <v>13</v>
      </c>
    </row>
    <row r="431" spans="1:10" x14ac:dyDescent="0.25">
      <c r="A431" t="s">
        <v>546</v>
      </c>
      <c r="B431" t="s">
        <v>546</v>
      </c>
      <c r="C431">
        <v>0.03</v>
      </c>
      <c r="D431">
        <v>22</v>
      </c>
      <c r="E431">
        <v>0.1</v>
      </c>
      <c r="F431" t="s">
        <v>13</v>
      </c>
      <c r="J431" t="s">
        <v>13</v>
      </c>
    </row>
    <row r="432" spans="1:10" x14ac:dyDescent="0.25">
      <c r="A432" t="s">
        <v>547</v>
      </c>
      <c r="B432" t="s">
        <v>547</v>
      </c>
      <c r="C432">
        <v>7.0000000000000007E-2</v>
      </c>
      <c r="D432">
        <v>22</v>
      </c>
      <c r="E432">
        <v>0.1</v>
      </c>
      <c r="F432" t="s">
        <v>13</v>
      </c>
      <c r="J432" t="s">
        <v>13</v>
      </c>
    </row>
    <row r="433" spans="1:10" x14ac:dyDescent="0.25">
      <c r="A433" t="s">
        <v>548</v>
      </c>
      <c r="B433" t="s">
        <v>548</v>
      </c>
      <c r="C433">
        <v>0.03</v>
      </c>
      <c r="D433">
        <v>22</v>
      </c>
      <c r="E433">
        <v>0.1</v>
      </c>
      <c r="F433" t="s">
        <v>13</v>
      </c>
      <c r="J433" t="s">
        <v>13</v>
      </c>
    </row>
    <row r="434" spans="1:10" x14ac:dyDescent="0.25">
      <c r="A434" t="s">
        <v>549</v>
      </c>
      <c r="B434" t="s">
        <v>549</v>
      </c>
      <c r="C434">
        <v>0.05</v>
      </c>
      <c r="D434">
        <v>22</v>
      </c>
      <c r="E434">
        <v>0.1</v>
      </c>
      <c r="F434" t="s">
        <v>13</v>
      </c>
      <c r="J434" t="s">
        <v>13</v>
      </c>
    </row>
    <row r="435" spans="1:10" x14ac:dyDescent="0.25">
      <c r="A435" t="s">
        <v>550</v>
      </c>
      <c r="B435" t="s">
        <v>550</v>
      </c>
      <c r="C435">
        <v>0.01</v>
      </c>
      <c r="D435">
        <v>22</v>
      </c>
      <c r="E435">
        <v>0.1</v>
      </c>
      <c r="F435" t="s">
        <v>13</v>
      </c>
      <c r="J435" t="s">
        <v>13</v>
      </c>
    </row>
    <row r="436" spans="1:10" x14ac:dyDescent="0.25">
      <c r="A436" t="s">
        <v>551</v>
      </c>
      <c r="B436" t="s">
        <v>551</v>
      </c>
      <c r="C436">
        <v>0.03</v>
      </c>
      <c r="D436">
        <v>16</v>
      </c>
      <c r="E436">
        <v>0.1</v>
      </c>
      <c r="F436" t="s">
        <v>13</v>
      </c>
      <c r="J436" t="s">
        <v>13</v>
      </c>
    </row>
    <row r="437" spans="1:10" x14ac:dyDescent="0.25">
      <c r="A437" t="s">
        <v>552</v>
      </c>
      <c r="B437" t="s">
        <v>552</v>
      </c>
      <c r="C437">
        <v>0.09</v>
      </c>
      <c r="D437">
        <v>16</v>
      </c>
      <c r="E437">
        <v>5.58</v>
      </c>
      <c r="F437" t="s">
        <v>13</v>
      </c>
      <c r="J437" t="s">
        <v>13</v>
      </c>
    </row>
    <row r="438" spans="1:10" x14ac:dyDescent="0.25">
      <c r="A438" t="s">
        <v>553</v>
      </c>
      <c r="B438" t="s">
        <v>553</v>
      </c>
      <c r="C438">
        <v>0.09</v>
      </c>
      <c r="D438">
        <v>16</v>
      </c>
      <c r="E438">
        <v>0.37</v>
      </c>
      <c r="F438" t="s">
        <v>13</v>
      </c>
      <c r="J438" t="s">
        <v>13</v>
      </c>
    </row>
    <row r="439" spans="1:10" x14ac:dyDescent="0.25">
      <c r="A439" t="s">
        <v>554</v>
      </c>
      <c r="B439" t="s">
        <v>554</v>
      </c>
      <c r="C439">
        <v>0.13</v>
      </c>
      <c r="D439">
        <v>12</v>
      </c>
      <c r="E439">
        <v>0.17</v>
      </c>
      <c r="F439" t="s">
        <v>13</v>
      </c>
      <c r="J439" t="s">
        <v>13</v>
      </c>
    </row>
    <row r="440" spans="1:10" x14ac:dyDescent="0.25">
      <c r="A440" t="s">
        <v>555</v>
      </c>
      <c r="B440" t="s">
        <v>555</v>
      </c>
      <c r="C440">
        <v>0.04</v>
      </c>
      <c r="D440">
        <v>12</v>
      </c>
      <c r="E440">
        <v>0.1</v>
      </c>
      <c r="F440" t="s">
        <v>13</v>
      </c>
      <c r="J440" t="s">
        <v>13</v>
      </c>
    </row>
    <row r="441" spans="1:10" x14ac:dyDescent="0.25">
      <c r="A441" t="s">
        <v>556</v>
      </c>
      <c r="B441" t="s">
        <v>556</v>
      </c>
      <c r="C441">
        <v>0.2</v>
      </c>
      <c r="D441">
        <v>12</v>
      </c>
      <c r="E441">
        <v>0.14000000000000001</v>
      </c>
      <c r="F441" t="s">
        <v>13</v>
      </c>
      <c r="J441" t="s">
        <v>13</v>
      </c>
    </row>
    <row r="442" spans="1:10" x14ac:dyDescent="0.25">
      <c r="A442" t="s">
        <v>557</v>
      </c>
      <c r="B442" t="s">
        <v>557</v>
      </c>
      <c r="C442">
        <v>0.02</v>
      </c>
      <c r="D442">
        <v>12</v>
      </c>
      <c r="E442">
        <v>0.1</v>
      </c>
      <c r="F442" t="s">
        <v>13</v>
      </c>
      <c r="J442" t="s">
        <v>13</v>
      </c>
    </row>
    <row r="443" spans="1:10" x14ac:dyDescent="0.25">
      <c r="A443" t="s">
        <v>558</v>
      </c>
      <c r="B443" t="s">
        <v>558</v>
      </c>
      <c r="C443">
        <v>0.12</v>
      </c>
      <c r="D443">
        <v>12</v>
      </c>
      <c r="E443">
        <v>0.25</v>
      </c>
      <c r="F443" t="s">
        <v>13</v>
      </c>
      <c r="J443" t="s">
        <v>13</v>
      </c>
    </row>
    <row r="444" spans="1:10" x14ac:dyDescent="0.25">
      <c r="A444" t="s">
        <v>559</v>
      </c>
      <c r="B444" t="s">
        <v>559</v>
      </c>
      <c r="C444">
        <v>0.09</v>
      </c>
      <c r="D444">
        <v>12</v>
      </c>
      <c r="E444">
        <v>0.34</v>
      </c>
      <c r="F444" t="s">
        <v>13</v>
      </c>
      <c r="J444" t="s">
        <v>13</v>
      </c>
    </row>
    <row r="445" spans="1:10" x14ac:dyDescent="0.25">
      <c r="A445" t="s">
        <v>560</v>
      </c>
      <c r="B445" t="s">
        <v>560</v>
      </c>
      <c r="C445">
        <v>0.04</v>
      </c>
      <c r="D445">
        <v>5</v>
      </c>
      <c r="E445">
        <v>0.1</v>
      </c>
      <c r="F445" t="s">
        <v>13</v>
      </c>
      <c r="J445" t="s">
        <v>13</v>
      </c>
    </row>
    <row r="446" spans="1:10" x14ac:dyDescent="0.25">
      <c r="A446" t="s">
        <v>561</v>
      </c>
      <c r="B446" t="s">
        <v>561</v>
      </c>
      <c r="C446">
        <v>0.48</v>
      </c>
      <c r="D446">
        <v>0</v>
      </c>
      <c r="E446">
        <v>1.41</v>
      </c>
      <c r="F446" t="s">
        <v>13</v>
      </c>
      <c r="J446" t="s">
        <v>13</v>
      </c>
    </row>
    <row r="447" spans="1:10" x14ac:dyDescent="0.25">
      <c r="A447" t="s">
        <v>562</v>
      </c>
      <c r="B447" t="s">
        <v>562</v>
      </c>
      <c r="C447">
        <v>0.05</v>
      </c>
      <c r="D447">
        <v>0</v>
      </c>
      <c r="E447">
        <v>0.1</v>
      </c>
      <c r="F447" t="s">
        <v>13</v>
      </c>
      <c r="J447" t="s">
        <v>13</v>
      </c>
    </row>
    <row r="448" spans="1:10" x14ac:dyDescent="0.25">
      <c r="A448" t="s">
        <v>563</v>
      </c>
      <c r="B448" t="s">
        <v>563</v>
      </c>
      <c r="C448">
        <v>0.18</v>
      </c>
      <c r="D448">
        <v>0</v>
      </c>
      <c r="E448">
        <v>0.2</v>
      </c>
      <c r="F448" t="s">
        <v>13</v>
      </c>
      <c r="J448" t="s">
        <v>13</v>
      </c>
    </row>
    <row r="449" spans="1:10" x14ac:dyDescent="0.25">
      <c r="A449" t="s">
        <v>564</v>
      </c>
      <c r="B449" t="s">
        <v>564</v>
      </c>
      <c r="C449" t="s">
        <v>13</v>
      </c>
      <c r="D449" t="s">
        <v>13</v>
      </c>
      <c r="E449" t="s">
        <v>13</v>
      </c>
      <c r="F449" t="s">
        <v>13</v>
      </c>
      <c r="J449" t="s">
        <v>13</v>
      </c>
    </row>
    <row r="450" spans="1:10" x14ac:dyDescent="0.25">
      <c r="A450" t="s">
        <v>565</v>
      </c>
      <c r="B450" t="s">
        <v>565</v>
      </c>
      <c r="C450">
        <v>0.23</v>
      </c>
      <c r="D450">
        <v>73</v>
      </c>
      <c r="E450">
        <v>1.88</v>
      </c>
      <c r="F450" t="s">
        <v>13</v>
      </c>
      <c r="J450">
        <v>12</v>
      </c>
    </row>
    <row r="451" spans="1:10" x14ac:dyDescent="0.25">
      <c r="A451" t="s">
        <v>566</v>
      </c>
      <c r="B451" t="s">
        <v>566</v>
      </c>
      <c r="C451">
        <v>0.22</v>
      </c>
      <c r="D451">
        <v>16</v>
      </c>
      <c r="E451">
        <v>0.1</v>
      </c>
      <c r="F451" t="s">
        <v>13</v>
      </c>
      <c r="J451" t="s">
        <v>13</v>
      </c>
    </row>
    <row r="452" spans="1:10" x14ac:dyDescent="0.25">
      <c r="A452" t="s">
        <v>567</v>
      </c>
      <c r="B452" t="s">
        <v>567</v>
      </c>
      <c r="C452">
        <v>0.04</v>
      </c>
      <c r="D452">
        <v>16</v>
      </c>
      <c r="E452">
        <v>0.1</v>
      </c>
      <c r="F452" t="s">
        <v>13</v>
      </c>
      <c r="J452" t="s">
        <v>13</v>
      </c>
    </row>
    <row r="453" spans="1:10" x14ac:dyDescent="0.25">
      <c r="A453" t="s">
        <v>568</v>
      </c>
      <c r="B453" t="s">
        <v>568</v>
      </c>
      <c r="C453">
        <v>0.04</v>
      </c>
      <c r="D453">
        <v>16</v>
      </c>
      <c r="E453">
        <v>0.1</v>
      </c>
      <c r="F453" t="s">
        <v>13</v>
      </c>
      <c r="J453" t="s">
        <v>13</v>
      </c>
    </row>
    <row r="454" spans="1:10" x14ac:dyDescent="0.25">
      <c r="A454" t="s">
        <v>569</v>
      </c>
      <c r="B454" t="s">
        <v>569</v>
      </c>
      <c r="C454">
        <v>0.1</v>
      </c>
      <c r="D454">
        <v>16</v>
      </c>
      <c r="E454">
        <v>0.1</v>
      </c>
      <c r="F454" t="s">
        <v>13</v>
      </c>
      <c r="J454" t="s">
        <v>13</v>
      </c>
    </row>
    <row r="455" spans="1:10" x14ac:dyDescent="0.25">
      <c r="A455" t="s">
        <v>570</v>
      </c>
      <c r="B455" t="s">
        <v>570</v>
      </c>
      <c r="C455">
        <v>0.54</v>
      </c>
      <c r="D455">
        <v>12</v>
      </c>
      <c r="E455">
        <v>1.02</v>
      </c>
      <c r="F455" t="s">
        <v>13</v>
      </c>
      <c r="J455" t="s">
        <v>13</v>
      </c>
    </row>
    <row r="456" spans="1:10" x14ac:dyDescent="0.25">
      <c r="A456" t="s">
        <v>571</v>
      </c>
      <c r="B456" t="s">
        <v>571</v>
      </c>
      <c r="C456">
        <v>0.27</v>
      </c>
      <c r="D456">
        <v>5</v>
      </c>
      <c r="E456">
        <v>0.1</v>
      </c>
      <c r="F456" t="s">
        <v>13</v>
      </c>
      <c r="J456" t="s">
        <v>13</v>
      </c>
    </row>
    <row r="457" spans="1:10" x14ac:dyDescent="0.25">
      <c r="A457" t="s">
        <v>572</v>
      </c>
      <c r="B457" t="s">
        <v>572</v>
      </c>
      <c r="C457">
        <v>0.09</v>
      </c>
      <c r="D457">
        <v>0</v>
      </c>
      <c r="E457">
        <v>0.1</v>
      </c>
      <c r="F457" t="s">
        <v>13</v>
      </c>
      <c r="J457" t="s">
        <v>13</v>
      </c>
    </row>
    <row r="458" spans="1:10" x14ac:dyDescent="0.25">
      <c r="A458" t="s">
        <v>573</v>
      </c>
      <c r="B458" t="s">
        <v>573</v>
      </c>
      <c r="C458">
        <v>0.08</v>
      </c>
      <c r="D458">
        <v>0</v>
      </c>
      <c r="E458">
        <v>0.1</v>
      </c>
      <c r="F458" t="s">
        <v>13</v>
      </c>
      <c r="J458" t="s">
        <v>13</v>
      </c>
    </row>
    <row r="459" spans="1:10" x14ac:dyDescent="0.25">
      <c r="A459" t="s">
        <v>574</v>
      </c>
      <c r="B459" t="s">
        <v>574</v>
      </c>
      <c r="C459">
        <v>0.48</v>
      </c>
      <c r="D459">
        <v>880</v>
      </c>
      <c r="E459">
        <v>3.34</v>
      </c>
      <c r="F459" t="s">
        <v>13</v>
      </c>
      <c r="J459">
        <v>480</v>
      </c>
    </row>
    <row r="460" spans="1:10" x14ac:dyDescent="0.25">
      <c r="A460" t="s">
        <v>575</v>
      </c>
      <c r="B460" t="s">
        <v>575</v>
      </c>
      <c r="C460">
        <v>0.72</v>
      </c>
      <c r="D460">
        <v>480</v>
      </c>
      <c r="E460">
        <v>3.26</v>
      </c>
      <c r="F460" t="s">
        <v>13</v>
      </c>
      <c r="J460">
        <v>210</v>
      </c>
    </row>
    <row r="461" spans="1:10" x14ac:dyDescent="0.25">
      <c r="A461" t="s">
        <v>576</v>
      </c>
      <c r="B461" t="s">
        <v>576</v>
      </c>
      <c r="C461">
        <v>0.8</v>
      </c>
      <c r="D461">
        <v>170</v>
      </c>
      <c r="E461">
        <v>4.5199999999999996</v>
      </c>
      <c r="F461" t="s">
        <v>13</v>
      </c>
      <c r="J461">
        <v>91</v>
      </c>
    </row>
    <row r="462" spans="1:10" x14ac:dyDescent="0.25">
      <c r="A462" t="s">
        <v>577</v>
      </c>
      <c r="B462" t="s">
        <v>577</v>
      </c>
      <c r="C462">
        <v>0.88</v>
      </c>
      <c r="D462">
        <v>36</v>
      </c>
      <c r="E462">
        <v>5.09</v>
      </c>
      <c r="F462" t="s">
        <v>13</v>
      </c>
      <c r="J462" t="s">
        <v>13</v>
      </c>
    </row>
    <row r="463" spans="1:10" x14ac:dyDescent="0.25">
      <c r="A463" t="s">
        <v>578</v>
      </c>
      <c r="B463" t="s">
        <v>578</v>
      </c>
      <c r="C463">
        <v>0.96</v>
      </c>
      <c r="D463">
        <v>28</v>
      </c>
      <c r="E463">
        <v>4.4800000000000004</v>
      </c>
      <c r="F463" t="s">
        <v>13</v>
      </c>
      <c r="J463" t="s">
        <v>13</v>
      </c>
    </row>
    <row r="464" spans="1:10" x14ac:dyDescent="0.25">
      <c r="A464" t="s">
        <v>579</v>
      </c>
      <c r="B464" t="s">
        <v>579</v>
      </c>
      <c r="C464">
        <v>0.09</v>
      </c>
      <c r="D464">
        <v>1600</v>
      </c>
      <c r="E464">
        <v>0.22</v>
      </c>
      <c r="F464" t="s">
        <v>13</v>
      </c>
      <c r="J464">
        <v>880</v>
      </c>
    </row>
    <row r="465" spans="1:10" x14ac:dyDescent="0.25">
      <c r="A465" t="s">
        <v>580</v>
      </c>
      <c r="B465" t="s">
        <v>580</v>
      </c>
      <c r="C465">
        <v>0.02</v>
      </c>
      <c r="D465">
        <v>320</v>
      </c>
      <c r="E465">
        <v>0.11</v>
      </c>
      <c r="F465" t="s">
        <v>13</v>
      </c>
      <c r="J465">
        <v>170</v>
      </c>
    </row>
    <row r="466" spans="1:10" x14ac:dyDescent="0.25">
      <c r="A466" t="s">
        <v>581</v>
      </c>
      <c r="B466" t="s">
        <v>581</v>
      </c>
      <c r="C466">
        <v>0.24</v>
      </c>
      <c r="D466">
        <v>320</v>
      </c>
      <c r="E466">
        <v>0.48</v>
      </c>
      <c r="F466" t="s">
        <v>13</v>
      </c>
      <c r="J466">
        <v>91</v>
      </c>
    </row>
    <row r="467" spans="1:10" x14ac:dyDescent="0.25">
      <c r="A467" t="s">
        <v>582</v>
      </c>
      <c r="B467" t="s">
        <v>582</v>
      </c>
      <c r="C467">
        <v>0.04</v>
      </c>
      <c r="D467">
        <v>260</v>
      </c>
      <c r="E467">
        <v>0.28000000000000003</v>
      </c>
      <c r="F467" t="s">
        <v>13</v>
      </c>
      <c r="J467">
        <v>170</v>
      </c>
    </row>
    <row r="468" spans="1:10" x14ac:dyDescent="0.25">
      <c r="A468" t="s">
        <v>583</v>
      </c>
      <c r="B468" t="s">
        <v>583</v>
      </c>
      <c r="C468">
        <v>7.0000000000000007E-2</v>
      </c>
      <c r="D468">
        <v>170</v>
      </c>
      <c r="E468">
        <v>0.1</v>
      </c>
      <c r="F468" t="s">
        <v>13</v>
      </c>
      <c r="J468">
        <v>170</v>
      </c>
    </row>
    <row r="469" spans="1:10" x14ac:dyDescent="0.25">
      <c r="A469" t="s">
        <v>584</v>
      </c>
      <c r="B469" t="s">
        <v>584</v>
      </c>
      <c r="C469">
        <v>0.09</v>
      </c>
      <c r="D469">
        <v>110</v>
      </c>
      <c r="E469">
        <v>0.31</v>
      </c>
      <c r="F469" t="s">
        <v>13</v>
      </c>
      <c r="J469">
        <v>73</v>
      </c>
    </row>
    <row r="470" spans="1:10" x14ac:dyDescent="0.25">
      <c r="A470" t="s">
        <v>585</v>
      </c>
      <c r="B470" t="s">
        <v>585</v>
      </c>
      <c r="C470">
        <v>0.1</v>
      </c>
      <c r="D470">
        <v>91</v>
      </c>
      <c r="E470">
        <v>0.12</v>
      </c>
      <c r="F470" t="s">
        <v>13</v>
      </c>
      <c r="J470">
        <v>58</v>
      </c>
    </row>
    <row r="471" spans="1:10" x14ac:dyDescent="0.25">
      <c r="A471" t="s">
        <v>586</v>
      </c>
      <c r="B471" t="s">
        <v>586</v>
      </c>
      <c r="C471">
        <v>0.09</v>
      </c>
      <c r="D471">
        <v>58</v>
      </c>
      <c r="E471">
        <v>0.19</v>
      </c>
      <c r="F471" t="s">
        <v>13</v>
      </c>
      <c r="J471">
        <v>73</v>
      </c>
    </row>
    <row r="472" spans="1:10" x14ac:dyDescent="0.25">
      <c r="A472" t="s">
        <v>587</v>
      </c>
      <c r="B472" t="s">
        <v>587</v>
      </c>
      <c r="C472">
        <v>0.03</v>
      </c>
      <c r="D472">
        <v>58</v>
      </c>
      <c r="E472">
        <v>0.11</v>
      </c>
      <c r="F472" t="s">
        <v>13</v>
      </c>
      <c r="J472">
        <v>16</v>
      </c>
    </row>
    <row r="473" spans="1:10" x14ac:dyDescent="0.25">
      <c r="A473" t="s">
        <v>588</v>
      </c>
      <c r="B473" t="s">
        <v>588</v>
      </c>
      <c r="C473">
        <v>0.13</v>
      </c>
      <c r="D473">
        <v>36</v>
      </c>
      <c r="E473">
        <v>0.18</v>
      </c>
      <c r="F473" t="s">
        <v>13</v>
      </c>
      <c r="J473" t="s">
        <v>13</v>
      </c>
    </row>
    <row r="474" spans="1:10" x14ac:dyDescent="0.25">
      <c r="A474" t="s">
        <v>589</v>
      </c>
      <c r="B474" t="s">
        <v>589</v>
      </c>
      <c r="C474">
        <v>0.01</v>
      </c>
      <c r="D474">
        <v>36</v>
      </c>
      <c r="E474">
        <v>0.1</v>
      </c>
      <c r="F474" t="s">
        <v>13</v>
      </c>
      <c r="J474" t="s">
        <v>13</v>
      </c>
    </row>
    <row r="475" spans="1:10" x14ac:dyDescent="0.25">
      <c r="A475" t="s">
        <v>590</v>
      </c>
      <c r="B475" t="s">
        <v>590</v>
      </c>
      <c r="C475">
        <v>0.06</v>
      </c>
      <c r="D475">
        <v>22</v>
      </c>
      <c r="E475">
        <v>0.1</v>
      </c>
      <c r="F475" t="s">
        <v>13</v>
      </c>
      <c r="J475" t="s">
        <v>13</v>
      </c>
    </row>
    <row r="476" spans="1:10" x14ac:dyDescent="0.25">
      <c r="A476" t="s">
        <v>591</v>
      </c>
      <c r="B476" t="s">
        <v>591</v>
      </c>
      <c r="C476">
        <v>0.1</v>
      </c>
      <c r="D476">
        <v>22</v>
      </c>
      <c r="E476">
        <v>0.13</v>
      </c>
      <c r="F476" t="s">
        <v>13</v>
      </c>
      <c r="J476" t="s">
        <v>13</v>
      </c>
    </row>
    <row r="477" spans="1:10" x14ac:dyDescent="0.25">
      <c r="A477" t="s">
        <v>592</v>
      </c>
      <c r="B477" t="s">
        <v>592</v>
      </c>
      <c r="C477">
        <v>0.16</v>
      </c>
      <c r="D477">
        <v>22</v>
      </c>
      <c r="E477">
        <v>0.15</v>
      </c>
      <c r="F477" t="s">
        <v>13</v>
      </c>
      <c r="J477" t="s">
        <v>13</v>
      </c>
    </row>
    <row r="478" spans="1:10" x14ac:dyDescent="0.25">
      <c r="A478" t="s">
        <v>593</v>
      </c>
      <c r="B478" t="s">
        <v>593</v>
      </c>
      <c r="C478">
        <v>0.09</v>
      </c>
      <c r="D478">
        <v>16</v>
      </c>
      <c r="E478">
        <v>0.1</v>
      </c>
      <c r="F478" t="s">
        <v>13</v>
      </c>
      <c r="J478" t="s">
        <v>13</v>
      </c>
    </row>
    <row r="479" spans="1:10" x14ac:dyDescent="0.25">
      <c r="A479" t="s">
        <v>594</v>
      </c>
      <c r="B479" t="s">
        <v>594</v>
      </c>
      <c r="C479">
        <v>0.12</v>
      </c>
      <c r="D479">
        <v>16</v>
      </c>
      <c r="E479">
        <v>0.1</v>
      </c>
      <c r="F479" t="s">
        <v>13</v>
      </c>
      <c r="J479" t="s">
        <v>13</v>
      </c>
    </row>
    <row r="480" spans="1:10" x14ac:dyDescent="0.25">
      <c r="A480" t="s">
        <v>595</v>
      </c>
      <c r="B480" t="s">
        <v>595</v>
      </c>
      <c r="C480">
        <v>7.0000000000000007E-2</v>
      </c>
      <c r="D480">
        <v>16</v>
      </c>
      <c r="E480">
        <v>0.11</v>
      </c>
      <c r="F480" t="s">
        <v>13</v>
      </c>
      <c r="J480" t="s">
        <v>13</v>
      </c>
    </row>
    <row r="481" spans="1:10" x14ac:dyDescent="0.25">
      <c r="A481" t="s">
        <v>596</v>
      </c>
      <c r="B481" t="s">
        <v>596</v>
      </c>
      <c r="C481">
        <v>0.55000000000000004</v>
      </c>
      <c r="D481">
        <v>91</v>
      </c>
      <c r="E481">
        <v>2.75</v>
      </c>
      <c r="F481" t="s">
        <v>13</v>
      </c>
      <c r="J481">
        <v>58</v>
      </c>
    </row>
    <row r="482" spans="1:10" x14ac:dyDescent="0.25">
      <c r="A482" t="s">
        <v>597</v>
      </c>
      <c r="B482" t="s">
        <v>597</v>
      </c>
      <c r="C482">
        <v>0.52</v>
      </c>
      <c r="D482">
        <v>73</v>
      </c>
      <c r="E482">
        <v>2.42</v>
      </c>
      <c r="F482" t="s">
        <v>13</v>
      </c>
      <c r="J482">
        <v>46</v>
      </c>
    </row>
    <row r="483" spans="1:10" x14ac:dyDescent="0.25">
      <c r="A483" t="s">
        <v>598</v>
      </c>
      <c r="B483" t="s">
        <v>598</v>
      </c>
      <c r="C483">
        <v>0.33</v>
      </c>
      <c r="D483">
        <v>58</v>
      </c>
      <c r="E483">
        <v>4.66</v>
      </c>
      <c r="F483" t="s">
        <v>13</v>
      </c>
      <c r="J483">
        <v>58</v>
      </c>
    </row>
    <row r="484" spans="1:10" x14ac:dyDescent="0.25">
      <c r="A484" t="s">
        <v>599</v>
      </c>
      <c r="B484" t="s">
        <v>599</v>
      </c>
      <c r="C484">
        <v>0.13</v>
      </c>
      <c r="D484">
        <v>46</v>
      </c>
      <c r="E484">
        <v>0.46</v>
      </c>
      <c r="F484" t="s">
        <v>13</v>
      </c>
      <c r="J484">
        <v>46</v>
      </c>
    </row>
    <row r="485" spans="1:10" x14ac:dyDescent="0.25">
      <c r="A485" t="s">
        <v>600</v>
      </c>
      <c r="B485" t="s">
        <v>600</v>
      </c>
      <c r="C485">
        <v>0.59</v>
      </c>
      <c r="D485">
        <v>46</v>
      </c>
      <c r="E485">
        <v>3.12</v>
      </c>
      <c r="F485" t="s">
        <v>13</v>
      </c>
      <c r="J485">
        <v>36</v>
      </c>
    </row>
    <row r="486" spans="1:10" x14ac:dyDescent="0.25">
      <c r="A486" t="s">
        <v>601</v>
      </c>
      <c r="B486" t="s">
        <v>601</v>
      </c>
      <c r="C486">
        <v>0.54</v>
      </c>
      <c r="D486">
        <v>12</v>
      </c>
      <c r="E486">
        <v>3.25</v>
      </c>
      <c r="F486" t="s">
        <v>13</v>
      </c>
      <c r="J486" t="s">
        <v>13</v>
      </c>
    </row>
    <row r="487" spans="1:10" x14ac:dyDescent="0.25">
      <c r="A487" t="s">
        <v>602</v>
      </c>
      <c r="B487" t="s">
        <v>602</v>
      </c>
      <c r="C487">
        <v>0.53</v>
      </c>
      <c r="D487">
        <v>0</v>
      </c>
      <c r="E487">
        <v>4.4400000000000004</v>
      </c>
      <c r="F487" t="s">
        <v>13</v>
      </c>
      <c r="J487" t="s">
        <v>13</v>
      </c>
    </row>
    <row r="488" spans="1:10" x14ac:dyDescent="0.25">
      <c r="A488" t="s">
        <v>603</v>
      </c>
      <c r="B488" t="s">
        <v>603</v>
      </c>
      <c r="C488">
        <v>0.24</v>
      </c>
      <c r="D488">
        <v>1300</v>
      </c>
      <c r="E488">
        <v>1.37</v>
      </c>
      <c r="F488" t="s">
        <v>13</v>
      </c>
      <c r="J488">
        <v>480</v>
      </c>
    </row>
    <row r="489" spans="1:10" x14ac:dyDescent="0.25">
      <c r="A489" t="s">
        <v>604</v>
      </c>
      <c r="B489" t="s">
        <v>604</v>
      </c>
      <c r="C489">
        <v>0.14000000000000001</v>
      </c>
      <c r="D489">
        <v>480</v>
      </c>
      <c r="E489">
        <v>1.49</v>
      </c>
      <c r="F489" t="s">
        <v>13</v>
      </c>
      <c r="J489">
        <v>210</v>
      </c>
    </row>
    <row r="490" spans="1:10" x14ac:dyDescent="0.25">
      <c r="A490" t="s">
        <v>605</v>
      </c>
      <c r="B490" t="s">
        <v>605</v>
      </c>
      <c r="C490">
        <v>0.17</v>
      </c>
      <c r="D490">
        <v>91</v>
      </c>
      <c r="E490">
        <v>1.34</v>
      </c>
      <c r="F490" t="s">
        <v>13</v>
      </c>
      <c r="J490">
        <v>58</v>
      </c>
    </row>
    <row r="491" spans="1:10" x14ac:dyDescent="0.25">
      <c r="A491" t="s">
        <v>606</v>
      </c>
      <c r="B491" t="s">
        <v>606</v>
      </c>
      <c r="C491">
        <v>0.26</v>
      </c>
      <c r="D491">
        <v>91</v>
      </c>
      <c r="E491">
        <v>1.86</v>
      </c>
      <c r="F491" t="s">
        <v>13</v>
      </c>
      <c r="J491">
        <v>28</v>
      </c>
    </row>
    <row r="492" spans="1:10" x14ac:dyDescent="0.25">
      <c r="A492" t="s">
        <v>607</v>
      </c>
      <c r="B492" t="s">
        <v>607</v>
      </c>
      <c r="C492">
        <v>0.83</v>
      </c>
      <c r="D492">
        <v>73</v>
      </c>
      <c r="E492">
        <v>1.81</v>
      </c>
      <c r="F492" t="s">
        <v>13</v>
      </c>
      <c r="J492">
        <v>46</v>
      </c>
    </row>
    <row r="493" spans="1:10" x14ac:dyDescent="0.25">
      <c r="A493" t="s">
        <v>608</v>
      </c>
      <c r="B493" t="s">
        <v>608</v>
      </c>
      <c r="C493">
        <v>7.0000000000000007E-2</v>
      </c>
      <c r="D493">
        <v>73</v>
      </c>
      <c r="E493">
        <v>0.85</v>
      </c>
      <c r="F493" t="s">
        <v>13</v>
      </c>
      <c r="J493">
        <v>46</v>
      </c>
    </row>
    <row r="494" spans="1:10" x14ac:dyDescent="0.25">
      <c r="A494" t="s">
        <v>609</v>
      </c>
      <c r="B494" t="s">
        <v>609</v>
      </c>
      <c r="C494">
        <v>0.73</v>
      </c>
      <c r="D494">
        <v>58</v>
      </c>
      <c r="E494">
        <v>1.53</v>
      </c>
      <c r="F494" t="s">
        <v>13</v>
      </c>
      <c r="J494">
        <v>12</v>
      </c>
    </row>
    <row r="495" spans="1:10" x14ac:dyDescent="0.25">
      <c r="A495" t="s">
        <v>610</v>
      </c>
      <c r="B495" t="s">
        <v>610</v>
      </c>
      <c r="C495">
        <v>0.62</v>
      </c>
      <c r="D495">
        <v>58</v>
      </c>
      <c r="E495">
        <v>1.66</v>
      </c>
      <c r="F495" t="s">
        <v>13</v>
      </c>
      <c r="J495">
        <v>28</v>
      </c>
    </row>
    <row r="496" spans="1:10" x14ac:dyDescent="0.25">
      <c r="A496" t="s">
        <v>611</v>
      </c>
      <c r="B496" t="s">
        <v>611</v>
      </c>
      <c r="C496">
        <v>0.41</v>
      </c>
      <c r="D496">
        <v>28</v>
      </c>
      <c r="E496">
        <v>1.31</v>
      </c>
      <c r="F496" t="s">
        <v>13</v>
      </c>
      <c r="J496" t="s">
        <v>13</v>
      </c>
    </row>
    <row r="497" spans="1:10" x14ac:dyDescent="0.25">
      <c r="A497" t="s">
        <v>612</v>
      </c>
      <c r="B497" t="s">
        <v>612</v>
      </c>
      <c r="C497">
        <v>0.36</v>
      </c>
      <c r="D497">
        <v>28</v>
      </c>
      <c r="E497">
        <v>1.66</v>
      </c>
      <c r="F497" t="s">
        <v>13</v>
      </c>
      <c r="J497" t="s">
        <v>13</v>
      </c>
    </row>
    <row r="498" spans="1:10" x14ac:dyDescent="0.25">
      <c r="A498" t="s">
        <v>613</v>
      </c>
      <c r="B498" t="s">
        <v>613</v>
      </c>
      <c r="C498">
        <v>0.21</v>
      </c>
      <c r="D498">
        <v>22</v>
      </c>
      <c r="E498">
        <v>0.82</v>
      </c>
      <c r="F498" t="s">
        <v>13</v>
      </c>
      <c r="J498" t="s">
        <v>13</v>
      </c>
    </row>
    <row r="499" spans="1:10" x14ac:dyDescent="0.25">
      <c r="A499" t="s">
        <v>614</v>
      </c>
      <c r="B499" t="s">
        <v>614</v>
      </c>
      <c r="C499">
        <v>0.52</v>
      </c>
      <c r="D499">
        <v>16</v>
      </c>
      <c r="E499">
        <v>1.07</v>
      </c>
      <c r="F499" t="s">
        <v>13</v>
      </c>
      <c r="J499" t="s">
        <v>13</v>
      </c>
    </row>
    <row r="500" spans="1:10" x14ac:dyDescent="0.25">
      <c r="A500" t="s">
        <v>615</v>
      </c>
      <c r="B500" t="s">
        <v>615</v>
      </c>
      <c r="C500">
        <v>0.22</v>
      </c>
      <c r="D500">
        <v>16</v>
      </c>
      <c r="E500">
        <v>0.88</v>
      </c>
      <c r="F500" t="s">
        <v>13</v>
      </c>
      <c r="J500" t="s">
        <v>13</v>
      </c>
    </row>
    <row r="501" spans="1:10" x14ac:dyDescent="0.25">
      <c r="A501" t="s">
        <v>616</v>
      </c>
      <c r="B501" t="s">
        <v>616</v>
      </c>
      <c r="C501">
        <v>0.28000000000000003</v>
      </c>
      <c r="D501">
        <v>16</v>
      </c>
      <c r="E501">
        <v>1.38</v>
      </c>
      <c r="F501" t="s">
        <v>13</v>
      </c>
      <c r="J501" t="s">
        <v>13</v>
      </c>
    </row>
    <row r="502" spans="1:10" x14ac:dyDescent="0.25">
      <c r="A502" t="s">
        <v>617</v>
      </c>
      <c r="B502" t="s">
        <v>617</v>
      </c>
      <c r="C502">
        <v>0.17</v>
      </c>
      <c r="D502">
        <v>12</v>
      </c>
      <c r="E502">
        <v>1.9</v>
      </c>
      <c r="F502" t="s">
        <v>13</v>
      </c>
      <c r="J502" t="s">
        <v>13</v>
      </c>
    </row>
    <row r="503" spans="1:10" x14ac:dyDescent="0.25">
      <c r="A503" t="s">
        <v>618</v>
      </c>
      <c r="B503" t="s">
        <v>618</v>
      </c>
      <c r="C503">
        <v>0.46</v>
      </c>
      <c r="D503">
        <v>0</v>
      </c>
      <c r="E503">
        <v>0.84</v>
      </c>
      <c r="F503" t="s">
        <v>13</v>
      </c>
      <c r="J503" t="s">
        <v>13</v>
      </c>
    </row>
    <row r="504" spans="1:10" x14ac:dyDescent="0.25">
      <c r="A504" t="s">
        <v>619</v>
      </c>
      <c r="B504" t="s">
        <v>619</v>
      </c>
      <c r="C504">
        <v>1</v>
      </c>
      <c r="D504">
        <v>210</v>
      </c>
      <c r="E504">
        <v>6.25</v>
      </c>
      <c r="F504" t="s">
        <v>13</v>
      </c>
      <c r="J504">
        <v>110</v>
      </c>
    </row>
    <row r="505" spans="1:10" x14ac:dyDescent="0.25">
      <c r="A505" t="s">
        <v>620</v>
      </c>
      <c r="B505" t="s">
        <v>620</v>
      </c>
      <c r="C505">
        <v>0.99</v>
      </c>
      <c r="D505">
        <v>36</v>
      </c>
      <c r="E505">
        <v>6.54</v>
      </c>
      <c r="F505" t="s">
        <v>13</v>
      </c>
      <c r="J505" t="s">
        <v>13</v>
      </c>
    </row>
    <row r="506" spans="1:10" x14ac:dyDescent="0.25">
      <c r="A506" t="s">
        <v>621</v>
      </c>
      <c r="B506" t="s">
        <v>621</v>
      </c>
      <c r="C506">
        <v>1</v>
      </c>
      <c r="D506">
        <v>36</v>
      </c>
      <c r="E506">
        <v>7.91</v>
      </c>
      <c r="F506" t="s">
        <v>13</v>
      </c>
      <c r="J506" t="s">
        <v>13</v>
      </c>
    </row>
    <row r="507" spans="1:10" x14ac:dyDescent="0.25">
      <c r="A507" t="s">
        <v>622</v>
      </c>
      <c r="B507" t="s">
        <v>622</v>
      </c>
      <c r="C507">
        <v>0.99</v>
      </c>
      <c r="D507">
        <v>12</v>
      </c>
      <c r="E507">
        <v>5.86</v>
      </c>
      <c r="F507" t="s">
        <v>13</v>
      </c>
      <c r="J507" t="s">
        <v>13</v>
      </c>
    </row>
    <row r="508" spans="1:10" x14ac:dyDescent="0.25">
      <c r="A508" t="s">
        <v>623</v>
      </c>
      <c r="B508" t="s">
        <v>623</v>
      </c>
      <c r="C508">
        <v>0.88</v>
      </c>
      <c r="D508">
        <v>0</v>
      </c>
      <c r="E508">
        <v>6.84</v>
      </c>
      <c r="F508" t="s">
        <v>13</v>
      </c>
      <c r="J508" t="s">
        <v>13</v>
      </c>
    </row>
    <row r="509" spans="1:10" x14ac:dyDescent="0.25">
      <c r="A509" t="s">
        <v>624</v>
      </c>
      <c r="B509" t="s">
        <v>624</v>
      </c>
      <c r="C509">
        <v>7.0000000000000007E-2</v>
      </c>
      <c r="D509">
        <v>1900</v>
      </c>
      <c r="E509">
        <v>2.7</v>
      </c>
      <c r="F509" t="s">
        <v>13</v>
      </c>
      <c r="J509">
        <v>720</v>
      </c>
    </row>
    <row r="510" spans="1:10" x14ac:dyDescent="0.25">
      <c r="A510" t="s">
        <v>625</v>
      </c>
      <c r="B510" t="s">
        <v>625</v>
      </c>
      <c r="C510">
        <v>7.0000000000000007E-2</v>
      </c>
      <c r="D510">
        <v>140</v>
      </c>
      <c r="E510">
        <v>4</v>
      </c>
      <c r="F510" t="s">
        <v>13</v>
      </c>
      <c r="J510">
        <v>73</v>
      </c>
    </row>
    <row r="511" spans="1:10" x14ac:dyDescent="0.25">
      <c r="A511" t="s">
        <v>626</v>
      </c>
      <c r="B511" t="s">
        <v>626</v>
      </c>
      <c r="C511">
        <v>0</v>
      </c>
      <c r="D511">
        <v>110</v>
      </c>
      <c r="E511">
        <v>3.19</v>
      </c>
      <c r="F511" t="s">
        <v>13</v>
      </c>
      <c r="J511">
        <v>58</v>
      </c>
    </row>
    <row r="512" spans="1:10" x14ac:dyDescent="0.25">
      <c r="A512" t="s">
        <v>627</v>
      </c>
      <c r="B512" t="s">
        <v>627</v>
      </c>
      <c r="C512">
        <v>0</v>
      </c>
      <c r="D512">
        <v>91</v>
      </c>
      <c r="E512">
        <v>5.92</v>
      </c>
      <c r="F512" t="s">
        <v>13</v>
      </c>
      <c r="J512">
        <v>36</v>
      </c>
    </row>
    <row r="513" spans="1:10" x14ac:dyDescent="0.25">
      <c r="A513" t="s">
        <v>628</v>
      </c>
      <c r="B513" t="s">
        <v>628</v>
      </c>
      <c r="C513">
        <v>0.03</v>
      </c>
      <c r="D513">
        <v>73</v>
      </c>
      <c r="E513">
        <v>0.1</v>
      </c>
      <c r="F513" t="s">
        <v>13</v>
      </c>
      <c r="J513">
        <v>5</v>
      </c>
    </row>
    <row r="514" spans="1:10" x14ac:dyDescent="0.25">
      <c r="A514" t="s">
        <v>629</v>
      </c>
      <c r="B514" t="s">
        <v>629</v>
      </c>
      <c r="C514">
        <v>0.08</v>
      </c>
      <c r="D514">
        <v>46</v>
      </c>
      <c r="E514">
        <v>3.64</v>
      </c>
      <c r="F514" t="s">
        <v>13</v>
      </c>
      <c r="J514">
        <v>16</v>
      </c>
    </row>
    <row r="515" spans="1:10" x14ac:dyDescent="0.25">
      <c r="A515" t="s">
        <v>630</v>
      </c>
      <c r="B515" t="s">
        <v>630</v>
      </c>
      <c r="C515">
        <v>0.26</v>
      </c>
      <c r="D515">
        <v>28</v>
      </c>
      <c r="E515">
        <v>0.92</v>
      </c>
      <c r="F515" t="s">
        <v>13</v>
      </c>
      <c r="J515" t="s">
        <v>13</v>
      </c>
    </row>
    <row r="516" spans="1:10" x14ac:dyDescent="0.25">
      <c r="A516" t="s">
        <v>631</v>
      </c>
      <c r="B516" t="s">
        <v>631</v>
      </c>
      <c r="C516">
        <v>0.06</v>
      </c>
      <c r="D516">
        <v>22</v>
      </c>
      <c r="E516">
        <v>10.53</v>
      </c>
      <c r="F516" t="s">
        <v>13</v>
      </c>
      <c r="J516" t="s">
        <v>13</v>
      </c>
    </row>
    <row r="517" spans="1:10" x14ac:dyDescent="0.25">
      <c r="A517" t="s">
        <v>632</v>
      </c>
      <c r="B517" t="s">
        <v>632</v>
      </c>
      <c r="C517">
        <v>0.21</v>
      </c>
      <c r="D517">
        <v>16</v>
      </c>
      <c r="E517">
        <v>3.55</v>
      </c>
      <c r="F517" t="s">
        <v>13</v>
      </c>
      <c r="J517" t="s">
        <v>13</v>
      </c>
    </row>
    <row r="518" spans="1:10" x14ac:dyDescent="0.25">
      <c r="A518" t="s">
        <v>633</v>
      </c>
      <c r="B518" t="s">
        <v>633</v>
      </c>
      <c r="C518">
        <v>0.15</v>
      </c>
      <c r="D518">
        <v>12</v>
      </c>
      <c r="E518">
        <v>0.59</v>
      </c>
      <c r="F518" t="s">
        <v>13</v>
      </c>
      <c r="J518" t="s">
        <v>13</v>
      </c>
    </row>
    <row r="519" spans="1:10" x14ac:dyDescent="0.25">
      <c r="A519" t="s">
        <v>634</v>
      </c>
      <c r="B519" t="s">
        <v>634</v>
      </c>
      <c r="C519">
        <v>0.21</v>
      </c>
      <c r="D519">
        <v>720</v>
      </c>
      <c r="E519">
        <v>4.6399999999999997</v>
      </c>
      <c r="F519" t="s">
        <v>13</v>
      </c>
      <c r="J519">
        <v>390</v>
      </c>
    </row>
    <row r="520" spans="1:10" x14ac:dyDescent="0.25">
      <c r="A520" t="s">
        <v>635</v>
      </c>
      <c r="B520" t="s">
        <v>635</v>
      </c>
      <c r="C520">
        <v>0.15</v>
      </c>
      <c r="D520">
        <v>320</v>
      </c>
      <c r="E520">
        <v>4.3899999999999997</v>
      </c>
      <c r="F520" t="s">
        <v>13</v>
      </c>
      <c r="J520">
        <v>210</v>
      </c>
    </row>
    <row r="521" spans="1:10" x14ac:dyDescent="0.25">
      <c r="A521" t="s">
        <v>636</v>
      </c>
      <c r="B521" t="s">
        <v>636</v>
      </c>
      <c r="C521">
        <v>0.04</v>
      </c>
      <c r="D521">
        <v>73</v>
      </c>
      <c r="E521">
        <v>0.1</v>
      </c>
      <c r="F521" t="s">
        <v>13</v>
      </c>
      <c r="J521">
        <v>46</v>
      </c>
    </row>
    <row r="522" spans="1:10" x14ac:dyDescent="0.25">
      <c r="A522" t="s">
        <v>637</v>
      </c>
      <c r="B522" t="s">
        <v>637</v>
      </c>
      <c r="C522">
        <v>0.03</v>
      </c>
      <c r="D522">
        <v>58</v>
      </c>
      <c r="E522">
        <v>1.52</v>
      </c>
      <c r="F522" t="s">
        <v>13</v>
      </c>
      <c r="J522">
        <v>16</v>
      </c>
    </row>
    <row r="523" spans="1:10" x14ac:dyDescent="0.25">
      <c r="A523" t="s">
        <v>638</v>
      </c>
      <c r="B523" t="s">
        <v>638</v>
      </c>
      <c r="C523">
        <v>0.02</v>
      </c>
      <c r="D523">
        <v>28</v>
      </c>
      <c r="E523">
        <v>0.1</v>
      </c>
      <c r="F523" t="s">
        <v>13</v>
      </c>
      <c r="J523" t="s">
        <v>13</v>
      </c>
    </row>
    <row r="524" spans="1:10" x14ac:dyDescent="0.25">
      <c r="A524" t="s">
        <v>639</v>
      </c>
      <c r="B524" t="s">
        <v>639</v>
      </c>
      <c r="C524">
        <v>0.76</v>
      </c>
      <c r="D524">
        <v>16</v>
      </c>
      <c r="E524">
        <v>4.6399999999999997</v>
      </c>
      <c r="F524" t="s">
        <v>13</v>
      </c>
      <c r="J524" t="s">
        <v>13</v>
      </c>
    </row>
    <row r="525" spans="1:10" x14ac:dyDescent="0.25">
      <c r="A525" t="s">
        <v>640</v>
      </c>
      <c r="B525" t="s">
        <v>640</v>
      </c>
      <c r="C525">
        <v>0.12</v>
      </c>
      <c r="D525">
        <v>12</v>
      </c>
      <c r="E525">
        <v>0.1</v>
      </c>
      <c r="F525" t="s">
        <v>13</v>
      </c>
      <c r="J525" t="s">
        <v>13</v>
      </c>
    </row>
    <row r="526" spans="1:10" x14ac:dyDescent="0.25">
      <c r="A526" t="s">
        <v>641</v>
      </c>
      <c r="B526" t="s">
        <v>641</v>
      </c>
      <c r="C526">
        <v>0.84</v>
      </c>
      <c r="D526">
        <v>5</v>
      </c>
      <c r="E526">
        <v>3.03</v>
      </c>
      <c r="F526" t="s">
        <v>13</v>
      </c>
      <c r="J526" t="s">
        <v>13</v>
      </c>
    </row>
    <row r="527" spans="1:10" x14ac:dyDescent="0.25">
      <c r="A527" t="s">
        <v>642</v>
      </c>
      <c r="B527" t="s">
        <v>642</v>
      </c>
      <c r="C527">
        <v>0.53</v>
      </c>
      <c r="D527">
        <v>91</v>
      </c>
      <c r="E527">
        <v>2.2000000000000002</v>
      </c>
      <c r="F527" t="s">
        <v>13</v>
      </c>
      <c r="J527">
        <v>58</v>
      </c>
    </row>
    <row r="528" spans="1:10" x14ac:dyDescent="0.25">
      <c r="A528" t="s">
        <v>643</v>
      </c>
      <c r="B528" t="s">
        <v>643</v>
      </c>
      <c r="C528">
        <v>0.87</v>
      </c>
      <c r="D528">
        <v>91</v>
      </c>
      <c r="E528">
        <v>1.99</v>
      </c>
      <c r="F528" t="s">
        <v>13</v>
      </c>
      <c r="J528">
        <v>46</v>
      </c>
    </row>
    <row r="529" spans="1:10" x14ac:dyDescent="0.25">
      <c r="A529" t="s">
        <v>644</v>
      </c>
      <c r="B529" t="s">
        <v>644</v>
      </c>
      <c r="C529">
        <v>0.86</v>
      </c>
      <c r="D529">
        <v>16</v>
      </c>
      <c r="E529">
        <v>1.62</v>
      </c>
      <c r="F529" t="s">
        <v>13</v>
      </c>
      <c r="J529" t="s">
        <v>13</v>
      </c>
    </row>
    <row r="530" spans="1:10" x14ac:dyDescent="0.25">
      <c r="A530" t="s">
        <v>645</v>
      </c>
      <c r="B530" t="s">
        <v>645</v>
      </c>
      <c r="C530">
        <v>0.86</v>
      </c>
      <c r="D530">
        <v>5</v>
      </c>
      <c r="E530">
        <v>2.77</v>
      </c>
      <c r="F530" t="s">
        <v>13</v>
      </c>
      <c r="J530" t="s">
        <v>13</v>
      </c>
    </row>
    <row r="531" spans="1:10" x14ac:dyDescent="0.25">
      <c r="A531" t="s">
        <v>646</v>
      </c>
      <c r="B531" t="s">
        <v>646</v>
      </c>
      <c r="C531">
        <v>0.62</v>
      </c>
      <c r="D531">
        <v>0</v>
      </c>
      <c r="E531">
        <v>2.0499999999999998</v>
      </c>
      <c r="F531" t="s">
        <v>13</v>
      </c>
      <c r="J531" t="s">
        <v>13</v>
      </c>
    </row>
    <row r="532" spans="1:10" x14ac:dyDescent="0.25">
      <c r="A532" t="s">
        <v>647</v>
      </c>
      <c r="B532" t="s">
        <v>647</v>
      </c>
      <c r="C532">
        <v>0</v>
      </c>
      <c r="D532">
        <v>1900</v>
      </c>
      <c r="E532">
        <v>0.1</v>
      </c>
      <c r="F532" t="s">
        <v>13</v>
      </c>
      <c r="J532">
        <v>1000</v>
      </c>
    </row>
    <row r="533" spans="1:10" x14ac:dyDescent="0.25">
      <c r="A533" t="s">
        <v>648</v>
      </c>
      <c r="B533" t="s">
        <v>648</v>
      </c>
      <c r="C533">
        <v>0.96</v>
      </c>
      <c r="D533">
        <v>210</v>
      </c>
      <c r="E533">
        <v>2.68</v>
      </c>
      <c r="F533" t="s">
        <v>13</v>
      </c>
      <c r="J533">
        <v>110</v>
      </c>
    </row>
    <row r="534" spans="1:10" x14ac:dyDescent="0.25">
      <c r="A534" t="s">
        <v>649</v>
      </c>
      <c r="B534" t="s">
        <v>649</v>
      </c>
      <c r="C534">
        <v>1</v>
      </c>
      <c r="D534">
        <v>22</v>
      </c>
      <c r="E534">
        <v>3.31</v>
      </c>
      <c r="F534" t="s">
        <v>13</v>
      </c>
      <c r="J534" t="s">
        <v>13</v>
      </c>
    </row>
    <row r="535" spans="1:10" x14ac:dyDescent="0.25">
      <c r="A535" t="s">
        <v>650</v>
      </c>
      <c r="B535" t="s">
        <v>650</v>
      </c>
      <c r="C535">
        <v>1</v>
      </c>
      <c r="D535">
        <v>22</v>
      </c>
      <c r="E535">
        <v>2.75</v>
      </c>
      <c r="F535" t="s">
        <v>13</v>
      </c>
      <c r="J535" t="s">
        <v>13</v>
      </c>
    </row>
    <row r="536" spans="1:10" x14ac:dyDescent="0.25">
      <c r="A536" t="s">
        <v>651</v>
      </c>
      <c r="B536" t="s">
        <v>651</v>
      </c>
      <c r="C536">
        <v>0.13</v>
      </c>
      <c r="D536">
        <v>16</v>
      </c>
      <c r="E536">
        <v>3.74</v>
      </c>
      <c r="F536" t="s">
        <v>13</v>
      </c>
      <c r="J536" t="s">
        <v>13</v>
      </c>
    </row>
    <row r="537" spans="1:10" x14ac:dyDescent="0.25">
      <c r="A537" t="s">
        <v>652</v>
      </c>
      <c r="B537" t="s">
        <v>652</v>
      </c>
      <c r="C537">
        <v>0.36</v>
      </c>
      <c r="D537">
        <v>590</v>
      </c>
      <c r="E537">
        <v>3.13</v>
      </c>
      <c r="F537" t="s">
        <v>13</v>
      </c>
      <c r="J537">
        <v>260</v>
      </c>
    </row>
    <row r="538" spans="1:10" x14ac:dyDescent="0.25">
      <c r="A538" t="s">
        <v>653</v>
      </c>
      <c r="B538" t="s">
        <v>653</v>
      </c>
      <c r="C538">
        <v>0.03</v>
      </c>
      <c r="D538">
        <v>46</v>
      </c>
      <c r="E538">
        <v>2.52</v>
      </c>
      <c r="F538" t="s">
        <v>13</v>
      </c>
      <c r="J538">
        <v>16</v>
      </c>
    </row>
    <row r="539" spans="1:10" x14ac:dyDescent="0.25">
      <c r="A539" t="s">
        <v>654</v>
      </c>
      <c r="B539" t="s">
        <v>654</v>
      </c>
      <c r="C539">
        <v>0.49</v>
      </c>
      <c r="D539">
        <v>22</v>
      </c>
      <c r="E539">
        <v>5.95</v>
      </c>
      <c r="F539" t="s">
        <v>13</v>
      </c>
      <c r="J539" t="s">
        <v>13</v>
      </c>
    </row>
    <row r="540" spans="1:10" x14ac:dyDescent="0.25">
      <c r="A540" t="s">
        <v>655</v>
      </c>
      <c r="B540" t="s">
        <v>655</v>
      </c>
      <c r="C540">
        <v>0.52</v>
      </c>
      <c r="D540">
        <v>0</v>
      </c>
      <c r="E540">
        <v>0.59</v>
      </c>
      <c r="F540" t="s">
        <v>13</v>
      </c>
      <c r="J540" t="s">
        <v>13</v>
      </c>
    </row>
    <row r="541" spans="1:10" x14ac:dyDescent="0.25">
      <c r="A541" t="s">
        <v>656</v>
      </c>
      <c r="B541" t="s">
        <v>656</v>
      </c>
      <c r="C541">
        <v>1</v>
      </c>
      <c r="D541">
        <v>0</v>
      </c>
      <c r="E541">
        <v>7.78</v>
      </c>
      <c r="F541" t="s">
        <v>13</v>
      </c>
      <c r="J541" t="s">
        <v>13</v>
      </c>
    </row>
    <row r="542" spans="1:10" x14ac:dyDescent="0.25">
      <c r="A542" t="s">
        <v>657</v>
      </c>
      <c r="B542" t="s">
        <v>657</v>
      </c>
      <c r="C542">
        <v>0.51</v>
      </c>
      <c r="D542">
        <v>140</v>
      </c>
      <c r="E542">
        <v>2.76</v>
      </c>
      <c r="F542" t="s">
        <v>13</v>
      </c>
      <c r="J542">
        <v>110</v>
      </c>
    </row>
    <row r="543" spans="1:10" x14ac:dyDescent="0.25">
      <c r="A543" t="s">
        <v>658</v>
      </c>
      <c r="B543" t="s">
        <v>658</v>
      </c>
      <c r="C543">
        <v>0.35</v>
      </c>
      <c r="D543">
        <v>58</v>
      </c>
      <c r="E543">
        <v>0.7</v>
      </c>
      <c r="F543" t="s">
        <v>13</v>
      </c>
      <c r="J543">
        <v>46</v>
      </c>
    </row>
    <row r="544" spans="1:10" x14ac:dyDescent="0.25">
      <c r="A544" t="s">
        <v>659</v>
      </c>
      <c r="B544" t="s">
        <v>659</v>
      </c>
      <c r="C544">
        <v>0.36</v>
      </c>
      <c r="D544">
        <v>28</v>
      </c>
      <c r="E544">
        <v>1.49</v>
      </c>
      <c r="F544" t="s">
        <v>13</v>
      </c>
      <c r="J544" t="s">
        <v>13</v>
      </c>
    </row>
    <row r="545" spans="1:10" x14ac:dyDescent="0.25">
      <c r="A545" t="s">
        <v>660</v>
      </c>
      <c r="B545" t="s">
        <v>660</v>
      </c>
      <c r="C545">
        <v>0.55000000000000004</v>
      </c>
      <c r="D545">
        <v>16</v>
      </c>
      <c r="E545">
        <v>1.19</v>
      </c>
      <c r="F545" t="s">
        <v>13</v>
      </c>
      <c r="J545" t="s">
        <v>13</v>
      </c>
    </row>
    <row r="546" spans="1:10" x14ac:dyDescent="0.25">
      <c r="A546" t="s">
        <v>661</v>
      </c>
      <c r="B546" t="s">
        <v>661</v>
      </c>
      <c r="C546">
        <v>0.53</v>
      </c>
      <c r="D546">
        <v>12</v>
      </c>
      <c r="E546">
        <v>1.26</v>
      </c>
      <c r="F546" t="s">
        <v>13</v>
      </c>
      <c r="J546" t="s">
        <v>13</v>
      </c>
    </row>
    <row r="547" spans="1:10" x14ac:dyDescent="0.25">
      <c r="A547" t="s">
        <v>662</v>
      </c>
      <c r="B547" t="s">
        <v>662</v>
      </c>
      <c r="C547">
        <v>0.27</v>
      </c>
      <c r="D547">
        <v>0</v>
      </c>
      <c r="E547">
        <v>1.08</v>
      </c>
      <c r="F547" t="s">
        <v>13</v>
      </c>
      <c r="J547" t="s">
        <v>13</v>
      </c>
    </row>
    <row r="548" spans="1:10" x14ac:dyDescent="0.25">
      <c r="A548" t="s">
        <v>663</v>
      </c>
      <c r="B548" t="s">
        <v>663</v>
      </c>
      <c r="C548">
        <v>0.12</v>
      </c>
      <c r="D548">
        <v>480</v>
      </c>
      <c r="E548">
        <v>3.8</v>
      </c>
      <c r="F548" t="s">
        <v>13</v>
      </c>
      <c r="J548">
        <v>260</v>
      </c>
    </row>
    <row r="549" spans="1:10" x14ac:dyDescent="0.25">
      <c r="A549" t="s">
        <v>664</v>
      </c>
      <c r="B549" t="s">
        <v>664</v>
      </c>
      <c r="C549">
        <v>0.22</v>
      </c>
      <c r="D549">
        <v>320</v>
      </c>
      <c r="E549">
        <v>1.44</v>
      </c>
      <c r="F549" t="s">
        <v>13</v>
      </c>
      <c r="J549">
        <v>140</v>
      </c>
    </row>
    <row r="550" spans="1:10" x14ac:dyDescent="0.25">
      <c r="A550" t="s">
        <v>665</v>
      </c>
      <c r="B550" t="s">
        <v>665</v>
      </c>
      <c r="C550">
        <v>0.31</v>
      </c>
      <c r="D550">
        <v>91</v>
      </c>
      <c r="E550">
        <v>0.77</v>
      </c>
      <c r="F550" t="s">
        <v>13</v>
      </c>
      <c r="J550">
        <v>46</v>
      </c>
    </row>
    <row r="551" spans="1:10" x14ac:dyDescent="0.25">
      <c r="A551" t="s">
        <v>666</v>
      </c>
      <c r="B551" t="s">
        <v>666</v>
      </c>
      <c r="C551">
        <v>0.5</v>
      </c>
      <c r="D551">
        <v>46</v>
      </c>
      <c r="E551">
        <v>1.2</v>
      </c>
      <c r="F551" t="s">
        <v>13</v>
      </c>
      <c r="J551">
        <v>22</v>
      </c>
    </row>
    <row r="552" spans="1:10" x14ac:dyDescent="0.25">
      <c r="A552" t="s">
        <v>667</v>
      </c>
      <c r="B552" t="s">
        <v>667</v>
      </c>
      <c r="C552">
        <v>0.06</v>
      </c>
      <c r="D552">
        <v>36</v>
      </c>
      <c r="E552">
        <v>2.92</v>
      </c>
      <c r="F552" t="s">
        <v>13</v>
      </c>
      <c r="J552" t="s">
        <v>13</v>
      </c>
    </row>
    <row r="553" spans="1:10" x14ac:dyDescent="0.25">
      <c r="A553" t="s">
        <v>668</v>
      </c>
      <c r="B553" t="s">
        <v>668</v>
      </c>
      <c r="C553">
        <v>0.11</v>
      </c>
      <c r="D553">
        <v>36</v>
      </c>
      <c r="E553">
        <v>0.1</v>
      </c>
      <c r="F553" t="s">
        <v>13</v>
      </c>
      <c r="J553" t="s">
        <v>13</v>
      </c>
    </row>
    <row r="554" spans="1:10" x14ac:dyDescent="0.25">
      <c r="A554" t="s">
        <v>669</v>
      </c>
      <c r="B554" t="s">
        <v>669</v>
      </c>
      <c r="C554">
        <v>0.62</v>
      </c>
      <c r="D554">
        <v>28</v>
      </c>
      <c r="E554">
        <v>3.68</v>
      </c>
      <c r="F554" t="s">
        <v>13</v>
      </c>
      <c r="J554" t="s">
        <v>13</v>
      </c>
    </row>
    <row r="555" spans="1:10" x14ac:dyDescent="0.25">
      <c r="A555" t="s">
        <v>670</v>
      </c>
      <c r="B555" t="s">
        <v>670</v>
      </c>
      <c r="C555">
        <v>0.44</v>
      </c>
      <c r="D555">
        <v>28</v>
      </c>
      <c r="E555">
        <v>1.1299999999999999</v>
      </c>
      <c r="F555" t="s">
        <v>13</v>
      </c>
      <c r="J555" t="s">
        <v>13</v>
      </c>
    </row>
    <row r="556" spans="1:10" x14ac:dyDescent="0.25">
      <c r="A556" t="s">
        <v>671</v>
      </c>
      <c r="B556" t="s">
        <v>671</v>
      </c>
      <c r="C556">
        <v>0.37</v>
      </c>
      <c r="D556">
        <v>28</v>
      </c>
      <c r="E556">
        <v>1.97</v>
      </c>
      <c r="F556" t="s">
        <v>13</v>
      </c>
      <c r="J556" t="s">
        <v>13</v>
      </c>
    </row>
    <row r="557" spans="1:10" x14ac:dyDescent="0.25">
      <c r="A557" t="s">
        <v>672</v>
      </c>
      <c r="B557" t="s">
        <v>672</v>
      </c>
      <c r="C557">
        <v>0.24</v>
      </c>
      <c r="D557">
        <v>22</v>
      </c>
      <c r="E557">
        <v>0.53</v>
      </c>
      <c r="F557" t="s">
        <v>13</v>
      </c>
      <c r="J557" t="s">
        <v>13</v>
      </c>
    </row>
    <row r="558" spans="1:10" x14ac:dyDescent="0.25">
      <c r="A558" t="s">
        <v>673</v>
      </c>
      <c r="B558" t="s">
        <v>673</v>
      </c>
      <c r="C558">
        <v>0.04</v>
      </c>
      <c r="D558">
        <v>16</v>
      </c>
      <c r="E558">
        <v>0.1</v>
      </c>
      <c r="F558" t="s">
        <v>13</v>
      </c>
      <c r="J558" t="s">
        <v>13</v>
      </c>
    </row>
    <row r="559" spans="1:10" x14ac:dyDescent="0.25">
      <c r="A559" t="s">
        <v>674</v>
      </c>
      <c r="B559" t="s">
        <v>674</v>
      </c>
      <c r="C559">
        <v>0.36</v>
      </c>
      <c r="D559">
        <v>16</v>
      </c>
      <c r="E559">
        <v>0.48</v>
      </c>
      <c r="F559" t="s">
        <v>13</v>
      </c>
      <c r="J559" t="s">
        <v>13</v>
      </c>
    </row>
    <row r="560" spans="1:10" x14ac:dyDescent="0.25">
      <c r="A560" t="s">
        <v>675</v>
      </c>
      <c r="B560" t="s">
        <v>675</v>
      </c>
      <c r="C560">
        <v>0.18</v>
      </c>
      <c r="D560">
        <v>12</v>
      </c>
      <c r="E560">
        <v>0.69</v>
      </c>
      <c r="F560" t="s">
        <v>13</v>
      </c>
      <c r="J560" t="s">
        <v>13</v>
      </c>
    </row>
    <row r="561" spans="1:10" x14ac:dyDescent="0.25">
      <c r="A561" t="s">
        <v>676</v>
      </c>
      <c r="B561" t="s">
        <v>676</v>
      </c>
      <c r="C561">
        <v>0.09</v>
      </c>
      <c r="D561">
        <v>12</v>
      </c>
      <c r="E561">
        <v>0.1</v>
      </c>
      <c r="F561" t="s">
        <v>13</v>
      </c>
      <c r="J561" t="s">
        <v>13</v>
      </c>
    </row>
    <row r="562" spans="1:10" x14ac:dyDescent="0.25">
      <c r="A562" t="s">
        <v>677</v>
      </c>
      <c r="B562" t="s">
        <v>677</v>
      </c>
      <c r="C562">
        <v>0.26</v>
      </c>
      <c r="D562">
        <v>12</v>
      </c>
      <c r="E562">
        <v>2.27</v>
      </c>
      <c r="F562" t="s">
        <v>13</v>
      </c>
      <c r="J562" t="s">
        <v>13</v>
      </c>
    </row>
    <row r="563" spans="1:10" x14ac:dyDescent="0.25">
      <c r="A563" t="s">
        <v>678</v>
      </c>
      <c r="B563" t="s">
        <v>678</v>
      </c>
      <c r="C563">
        <v>0.26</v>
      </c>
      <c r="D563">
        <v>12</v>
      </c>
      <c r="E563">
        <v>0.84</v>
      </c>
      <c r="F563" t="s">
        <v>13</v>
      </c>
      <c r="J563" t="s">
        <v>13</v>
      </c>
    </row>
    <row r="564" spans="1:10" x14ac:dyDescent="0.25">
      <c r="A564" t="s">
        <v>679</v>
      </c>
      <c r="B564" t="s">
        <v>679</v>
      </c>
      <c r="C564">
        <v>0.08</v>
      </c>
      <c r="D564">
        <v>46</v>
      </c>
      <c r="E564">
        <v>5.28</v>
      </c>
      <c r="F564" t="s">
        <v>13</v>
      </c>
      <c r="J564">
        <v>12</v>
      </c>
    </row>
    <row r="565" spans="1:10" x14ac:dyDescent="0.25">
      <c r="A565" t="s">
        <v>680</v>
      </c>
      <c r="B565" t="s">
        <v>680</v>
      </c>
      <c r="C565">
        <v>0.06</v>
      </c>
      <c r="D565">
        <v>36</v>
      </c>
      <c r="E565">
        <v>1.97</v>
      </c>
      <c r="F565" t="s">
        <v>13</v>
      </c>
      <c r="J565">
        <v>16</v>
      </c>
    </row>
    <row r="566" spans="1:10" x14ac:dyDescent="0.25">
      <c r="A566" t="s">
        <v>681</v>
      </c>
      <c r="B566" t="s">
        <v>681</v>
      </c>
      <c r="C566">
        <v>0.78</v>
      </c>
      <c r="D566">
        <v>16</v>
      </c>
      <c r="E566">
        <v>4.12</v>
      </c>
      <c r="F566" t="s">
        <v>13</v>
      </c>
      <c r="J566" t="s">
        <v>13</v>
      </c>
    </row>
    <row r="567" spans="1:10" x14ac:dyDescent="0.25">
      <c r="A567" t="s">
        <v>682</v>
      </c>
      <c r="B567" t="s">
        <v>682</v>
      </c>
      <c r="C567">
        <v>0.22</v>
      </c>
      <c r="D567">
        <v>12</v>
      </c>
      <c r="E567">
        <v>0.1</v>
      </c>
      <c r="F567" t="s">
        <v>13</v>
      </c>
      <c r="J567" t="s">
        <v>13</v>
      </c>
    </row>
    <row r="568" spans="1:10" x14ac:dyDescent="0.25">
      <c r="A568" t="s">
        <v>683</v>
      </c>
      <c r="B568" t="s">
        <v>683</v>
      </c>
      <c r="C568">
        <v>0.13</v>
      </c>
      <c r="D568">
        <v>0</v>
      </c>
      <c r="E568">
        <v>1.47</v>
      </c>
      <c r="F568" t="s">
        <v>13</v>
      </c>
      <c r="J568" t="s">
        <v>13</v>
      </c>
    </row>
    <row r="569" spans="1:10" x14ac:dyDescent="0.25">
      <c r="A569" t="s">
        <v>684</v>
      </c>
      <c r="B569" t="s">
        <v>684</v>
      </c>
      <c r="C569">
        <v>0.06</v>
      </c>
      <c r="D569">
        <v>73</v>
      </c>
      <c r="E569">
        <v>3.44</v>
      </c>
      <c r="F569" t="s">
        <v>13</v>
      </c>
      <c r="J569">
        <v>28</v>
      </c>
    </row>
    <row r="570" spans="1:10" x14ac:dyDescent="0.25">
      <c r="A570" t="s">
        <v>685</v>
      </c>
      <c r="B570" t="s">
        <v>685</v>
      </c>
      <c r="C570">
        <v>0.03</v>
      </c>
      <c r="D570">
        <v>58</v>
      </c>
      <c r="E570">
        <v>0.1</v>
      </c>
      <c r="F570" t="s">
        <v>13</v>
      </c>
      <c r="J570">
        <v>22</v>
      </c>
    </row>
    <row r="571" spans="1:10" x14ac:dyDescent="0.25">
      <c r="A571" t="s">
        <v>686</v>
      </c>
      <c r="B571" t="s">
        <v>686</v>
      </c>
      <c r="C571">
        <v>0.04</v>
      </c>
      <c r="D571">
        <v>16</v>
      </c>
      <c r="E571">
        <v>0.1</v>
      </c>
      <c r="F571" t="s">
        <v>13</v>
      </c>
      <c r="J571" t="s">
        <v>13</v>
      </c>
    </row>
    <row r="572" spans="1:10" x14ac:dyDescent="0.25">
      <c r="A572" t="s">
        <v>687</v>
      </c>
      <c r="B572" t="s">
        <v>687</v>
      </c>
      <c r="C572">
        <v>0.38</v>
      </c>
      <c r="D572">
        <v>16</v>
      </c>
      <c r="E572">
        <v>0.61</v>
      </c>
      <c r="F572" t="s">
        <v>13</v>
      </c>
      <c r="J572" t="s">
        <v>13</v>
      </c>
    </row>
    <row r="573" spans="1:10" x14ac:dyDescent="0.25">
      <c r="A573" t="s">
        <v>688</v>
      </c>
      <c r="B573" t="s">
        <v>688</v>
      </c>
      <c r="C573">
        <v>0.23</v>
      </c>
      <c r="D573">
        <v>0</v>
      </c>
      <c r="E573">
        <v>2.41</v>
      </c>
      <c r="F573" t="s">
        <v>13</v>
      </c>
      <c r="J573" t="s">
        <v>13</v>
      </c>
    </row>
    <row r="574" spans="1:10" x14ac:dyDescent="0.25">
      <c r="A574" t="s">
        <v>689</v>
      </c>
      <c r="B574" t="s">
        <v>689</v>
      </c>
      <c r="C574">
        <v>1</v>
      </c>
      <c r="D574">
        <v>210</v>
      </c>
      <c r="E574">
        <v>11.38</v>
      </c>
      <c r="F574" t="s">
        <v>13</v>
      </c>
      <c r="J574">
        <v>73</v>
      </c>
    </row>
    <row r="575" spans="1:10" x14ac:dyDescent="0.25">
      <c r="A575" t="s">
        <v>690</v>
      </c>
      <c r="B575" t="s">
        <v>690</v>
      </c>
      <c r="C575">
        <v>1</v>
      </c>
      <c r="D575">
        <v>140</v>
      </c>
      <c r="E575">
        <v>12.45</v>
      </c>
      <c r="F575" t="s">
        <v>13</v>
      </c>
      <c r="J575">
        <v>58</v>
      </c>
    </row>
    <row r="576" spans="1:10" x14ac:dyDescent="0.25">
      <c r="A576" t="s">
        <v>691</v>
      </c>
      <c r="B576" t="s">
        <v>691</v>
      </c>
      <c r="C576">
        <v>1</v>
      </c>
      <c r="D576">
        <v>58</v>
      </c>
      <c r="E576">
        <v>11.66</v>
      </c>
      <c r="F576" t="s">
        <v>13</v>
      </c>
      <c r="J576">
        <v>58</v>
      </c>
    </row>
    <row r="577" spans="1:10" x14ac:dyDescent="0.25">
      <c r="A577" t="s">
        <v>692</v>
      </c>
      <c r="B577" t="s">
        <v>692</v>
      </c>
      <c r="C577">
        <v>0.99</v>
      </c>
      <c r="D577">
        <v>46</v>
      </c>
      <c r="E577">
        <v>11.77</v>
      </c>
      <c r="F577" t="s">
        <v>13</v>
      </c>
      <c r="J577">
        <v>36</v>
      </c>
    </row>
    <row r="578" spans="1:10" x14ac:dyDescent="0.25">
      <c r="A578" t="s">
        <v>693</v>
      </c>
      <c r="B578" t="s">
        <v>693</v>
      </c>
      <c r="C578">
        <v>0.93</v>
      </c>
      <c r="D578">
        <v>36</v>
      </c>
      <c r="E578">
        <v>13.16</v>
      </c>
      <c r="F578" t="s">
        <v>13</v>
      </c>
      <c r="J578" t="s">
        <v>13</v>
      </c>
    </row>
    <row r="579" spans="1:10" x14ac:dyDescent="0.25">
      <c r="A579" t="s">
        <v>694</v>
      </c>
      <c r="B579" t="s">
        <v>694</v>
      </c>
      <c r="C579">
        <v>1</v>
      </c>
      <c r="D579">
        <v>12</v>
      </c>
      <c r="E579">
        <v>6.11</v>
      </c>
      <c r="F579" t="s">
        <v>13</v>
      </c>
      <c r="J579" t="s">
        <v>13</v>
      </c>
    </row>
    <row r="580" spans="1:10" x14ac:dyDescent="0.25">
      <c r="A580" t="s">
        <v>695</v>
      </c>
      <c r="B580" t="s">
        <v>695</v>
      </c>
      <c r="C580">
        <v>0.05</v>
      </c>
      <c r="D580">
        <v>260</v>
      </c>
      <c r="E580">
        <v>0.4</v>
      </c>
      <c r="F580" t="s">
        <v>13</v>
      </c>
      <c r="J580">
        <v>58</v>
      </c>
    </row>
    <row r="581" spans="1:10" x14ac:dyDescent="0.25">
      <c r="A581" t="s">
        <v>696</v>
      </c>
      <c r="B581" t="s">
        <v>696</v>
      </c>
      <c r="C581">
        <v>0</v>
      </c>
      <c r="D581">
        <v>210</v>
      </c>
      <c r="E581">
        <v>0.1</v>
      </c>
      <c r="F581" t="s">
        <v>13</v>
      </c>
      <c r="J581">
        <v>58</v>
      </c>
    </row>
    <row r="582" spans="1:10" x14ac:dyDescent="0.25">
      <c r="A582" t="s">
        <v>697</v>
      </c>
      <c r="B582" t="s">
        <v>697</v>
      </c>
      <c r="C582">
        <v>0.04</v>
      </c>
      <c r="D582">
        <v>46</v>
      </c>
      <c r="E582">
        <v>0.28000000000000003</v>
      </c>
      <c r="F582" t="s">
        <v>13</v>
      </c>
      <c r="J582">
        <v>16</v>
      </c>
    </row>
    <row r="583" spans="1:10" x14ac:dyDescent="0.25">
      <c r="A583" t="s">
        <v>698</v>
      </c>
      <c r="B583" t="s">
        <v>698</v>
      </c>
      <c r="C583">
        <v>0.04</v>
      </c>
      <c r="D583">
        <v>46</v>
      </c>
      <c r="E583">
        <v>1.94</v>
      </c>
      <c r="F583" t="s">
        <v>13</v>
      </c>
      <c r="J583">
        <v>5</v>
      </c>
    </row>
    <row r="584" spans="1:10" x14ac:dyDescent="0.25">
      <c r="A584" t="s">
        <v>699</v>
      </c>
      <c r="B584" t="s">
        <v>699</v>
      </c>
      <c r="C584">
        <v>0.03</v>
      </c>
      <c r="D584">
        <v>36</v>
      </c>
      <c r="E584">
        <v>0.1</v>
      </c>
      <c r="F584" t="s">
        <v>13</v>
      </c>
      <c r="J584" t="s">
        <v>13</v>
      </c>
    </row>
    <row r="585" spans="1:10" x14ac:dyDescent="0.25">
      <c r="A585" t="s">
        <v>700</v>
      </c>
      <c r="B585" t="s">
        <v>700</v>
      </c>
      <c r="C585">
        <v>0.05</v>
      </c>
      <c r="D585">
        <v>28</v>
      </c>
      <c r="E585">
        <v>0.1</v>
      </c>
      <c r="F585" t="s">
        <v>13</v>
      </c>
      <c r="J585" t="s">
        <v>13</v>
      </c>
    </row>
    <row r="586" spans="1:10" x14ac:dyDescent="0.25">
      <c r="A586" t="s">
        <v>701</v>
      </c>
      <c r="B586" t="s">
        <v>701</v>
      </c>
      <c r="C586">
        <v>0</v>
      </c>
      <c r="D586">
        <v>28</v>
      </c>
      <c r="E586">
        <v>0.1</v>
      </c>
      <c r="F586" t="s">
        <v>13</v>
      </c>
      <c r="J586" t="s">
        <v>13</v>
      </c>
    </row>
    <row r="587" spans="1:10" x14ac:dyDescent="0.25">
      <c r="A587" t="s">
        <v>702</v>
      </c>
      <c r="B587" t="s">
        <v>702</v>
      </c>
      <c r="C587">
        <v>0.05</v>
      </c>
      <c r="D587">
        <v>16</v>
      </c>
      <c r="E587">
        <v>0.1</v>
      </c>
      <c r="F587" t="s">
        <v>13</v>
      </c>
      <c r="J587" t="s">
        <v>13</v>
      </c>
    </row>
    <row r="588" spans="1:10" x14ac:dyDescent="0.25">
      <c r="A588" t="s">
        <v>703</v>
      </c>
      <c r="B588" t="s">
        <v>703</v>
      </c>
      <c r="C588">
        <v>0.03</v>
      </c>
      <c r="D588">
        <v>12</v>
      </c>
      <c r="E588">
        <v>0.1</v>
      </c>
      <c r="F588" t="s">
        <v>13</v>
      </c>
      <c r="J588" t="s">
        <v>13</v>
      </c>
    </row>
    <row r="589" spans="1:10" x14ac:dyDescent="0.25">
      <c r="A589" t="s">
        <v>704</v>
      </c>
      <c r="B589" t="s">
        <v>704</v>
      </c>
      <c r="C589">
        <v>0.02</v>
      </c>
      <c r="D589">
        <v>12</v>
      </c>
      <c r="E589">
        <v>0.1</v>
      </c>
      <c r="F589" t="s">
        <v>13</v>
      </c>
      <c r="J589" t="s">
        <v>13</v>
      </c>
    </row>
    <row r="590" spans="1:10" x14ac:dyDescent="0.25">
      <c r="A590" t="s">
        <v>705</v>
      </c>
      <c r="B590" t="s">
        <v>705</v>
      </c>
      <c r="C590">
        <v>0.03</v>
      </c>
      <c r="D590">
        <v>12</v>
      </c>
      <c r="E590">
        <v>0.1</v>
      </c>
      <c r="F590" t="s">
        <v>13</v>
      </c>
      <c r="J590" t="s">
        <v>13</v>
      </c>
    </row>
    <row r="591" spans="1:10" x14ac:dyDescent="0.25">
      <c r="A591" t="s">
        <v>706</v>
      </c>
      <c r="B591" t="s">
        <v>706</v>
      </c>
      <c r="C591">
        <v>0.1</v>
      </c>
      <c r="D591">
        <v>390</v>
      </c>
      <c r="E591">
        <v>0.54</v>
      </c>
      <c r="F591" t="s">
        <v>13</v>
      </c>
      <c r="J591">
        <v>140</v>
      </c>
    </row>
    <row r="592" spans="1:10" x14ac:dyDescent="0.25">
      <c r="A592" t="s">
        <v>707</v>
      </c>
      <c r="B592" t="s">
        <v>707</v>
      </c>
      <c r="C592">
        <v>0.19</v>
      </c>
      <c r="D592">
        <v>170</v>
      </c>
      <c r="E592">
        <v>2.92</v>
      </c>
      <c r="F592" t="s">
        <v>13</v>
      </c>
      <c r="J592">
        <v>58</v>
      </c>
    </row>
    <row r="593" spans="1:10" x14ac:dyDescent="0.25">
      <c r="A593" t="s">
        <v>708</v>
      </c>
      <c r="B593" t="s">
        <v>708</v>
      </c>
      <c r="C593">
        <v>0.16</v>
      </c>
      <c r="D593">
        <v>46</v>
      </c>
      <c r="E593">
        <v>2.2000000000000002</v>
      </c>
      <c r="F593" t="s">
        <v>13</v>
      </c>
      <c r="J593">
        <v>22</v>
      </c>
    </row>
    <row r="594" spans="1:10" x14ac:dyDescent="0.25">
      <c r="A594" t="s">
        <v>709</v>
      </c>
      <c r="B594" t="s">
        <v>709</v>
      </c>
      <c r="C594">
        <v>0.2</v>
      </c>
      <c r="D594">
        <v>28</v>
      </c>
      <c r="E594">
        <v>1.98</v>
      </c>
      <c r="F594" t="s">
        <v>13</v>
      </c>
      <c r="J594" t="s">
        <v>13</v>
      </c>
    </row>
    <row r="595" spans="1:10" x14ac:dyDescent="0.25">
      <c r="A595" t="s">
        <v>710</v>
      </c>
      <c r="B595" t="s">
        <v>710</v>
      </c>
      <c r="C595">
        <v>0.14000000000000001</v>
      </c>
      <c r="D595">
        <v>28</v>
      </c>
      <c r="E595">
        <v>7.42</v>
      </c>
      <c r="F595" t="s">
        <v>13</v>
      </c>
      <c r="J595" t="s">
        <v>13</v>
      </c>
    </row>
    <row r="596" spans="1:10" x14ac:dyDescent="0.25">
      <c r="A596" t="s">
        <v>711</v>
      </c>
      <c r="B596" t="s">
        <v>711</v>
      </c>
      <c r="C596">
        <v>1</v>
      </c>
      <c r="D596">
        <v>320</v>
      </c>
      <c r="E596">
        <v>4.34</v>
      </c>
      <c r="F596" t="s">
        <v>13</v>
      </c>
      <c r="J596">
        <v>260</v>
      </c>
    </row>
    <row r="597" spans="1:10" x14ac:dyDescent="0.25">
      <c r="A597" t="s">
        <v>712</v>
      </c>
      <c r="B597" t="s">
        <v>712</v>
      </c>
      <c r="C597">
        <v>0.86</v>
      </c>
      <c r="D597">
        <v>73</v>
      </c>
      <c r="E597">
        <v>8.4700000000000006</v>
      </c>
      <c r="F597" t="s">
        <v>13</v>
      </c>
      <c r="J597">
        <v>58</v>
      </c>
    </row>
    <row r="598" spans="1:10" x14ac:dyDescent="0.25">
      <c r="A598" t="s">
        <v>713</v>
      </c>
      <c r="B598" t="s">
        <v>713</v>
      </c>
      <c r="C598">
        <v>1</v>
      </c>
      <c r="D598">
        <v>58</v>
      </c>
      <c r="E598">
        <v>3.82</v>
      </c>
      <c r="F598" t="s">
        <v>13</v>
      </c>
      <c r="J598">
        <v>46</v>
      </c>
    </row>
    <row r="599" spans="1:10" x14ac:dyDescent="0.25">
      <c r="A599" t="s">
        <v>714</v>
      </c>
      <c r="B599" t="s">
        <v>714</v>
      </c>
      <c r="C599">
        <v>0.87</v>
      </c>
      <c r="D599">
        <v>36</v>
      </c>
      <c r="E599">
        <v>2.89</v>
      </c>
      <c r="F599" t="s">
        <v>13</v>
      </c>
      <c r="J599" t="s">
        <v>13</v>
      </c>
    </row>
    <row r="600" spans="1:10" x14ac:dyDescent="0.25">
      <c r="A600" t="s">
        <v>715</v>
      </c>
      <c r="B600" t="s">
        <v>715</v>
      </c>
      <c r="C600">
        <v>0.72</v>
      </c>
      <c r="D600">
        <v>36</v>
      </c>
      <c r="E600">
        <v>14.6</v>
      </c>
      <c r="F600" t="s">
        <v>13</v>
      </c>
      <c r="J600" t="s">
        <v>13</v>
      </c>
    </row>
    <row r="601" spans="1:10" x14ac:dyDescent="0.25">
      <c r="A601" t="s">
        <v>716</v>
      </c>
      <c r="B601" t="s">
        <v>716</v>
      </c>
      <c r="C601">
        <v>0.88</v>
      </c>
      <c r="D601">
        <v>16</v>
      </c>
      <c r="E601">
        <v>3.6</v>
      </c>
      <c r="F601" t="s">
        <v>13</v>
      </c>
      <c r="J601" t="s">
        <v>13</v>
      </c>
    </row>
    <row r="602" spans="1:10" x14ac:dyDescent="0.25">
      <c r="A602" t="s">
        <v>717</v>
      </c>
      <c r="B602" t="s">
        <v>717</v>
      </c>
      <c r="C602">
        <v>0.14000000000000001</v>
      </c>
      <c r="D602">
        <v>480</v>
      </c>
      <c r="E602">
        <v>2.87</v>
      </c>
      <c r="F602" t="s">
        <v>13</v>
      </c>
      <c r="J602">
        <v>210</v>
      </c>
    </row>
    <row r="603" spans="1:10" x14ac:dyDescent="0.25">
      <c r="A603" t="s">
        <v>718</v>
      </c>
      <c r="B603" t="s">
        <v>718</v>
      </c>
      <c r="C603">
        <v>0.34</v>
      </c>
      <c r="D603">
        <v>320</v>
      </c>
      <c r="E603">
        <v>2.0699999999999998</v>
      </c>
      <c r="F603" t="s">
        <v>13</v>
      </c>
      <c r="J603">
        <v>140</v>
      </c>
    </row>
    <row r="604" spans="1:10" x14ac:dyDescent="0.25">
      <c r="A604" t="s">
        <v>719</v>
      </c>
      <c r="B604" t="s">
        <v>719</v>
      </c>
      <c r="C604">
        <v>0.21</v>
      </c>
      <c r="D604">
        <v>22</v>
      </c>
      <c r="E604">
        <v>0.84</v>
      </c>
      <c r="F604" t="s">
        <v>13</v>
      </c>
      <c r="J604" t="s">
        <v>13</v>
      </c>
    </row>
    <row r="605" spans="1:10" x14ac:dyDescent="0.25">
      <c r="A605" t="s">
        <v>720</v>
      </c>
      <c r="B605" t="s">
        <v>720</v>
      </c>
      <c r="C605">
        <v>0.18</v>
      </c>
      <c r="D605">
        <v>16</v>
      </c>
      <c r="E605">
        <v>0.15</v>
      </c>
      <c r="F605" t="s">
        <v>13</v>
      </c>
      <c r="J605" t="s">
        <v>13</v>
      </c>
    </row>
    <row r="606" spans="1:10" x14ac:dyDescent="0.25">
      <c r="A606" t="s">
        <v>721</v>
      </c>
      <c r="B606" t="s">
        <v>721</v>
      </c>
      <c r="C606">
        <v>0.28999999999999998</v>
      </c>
      <c r="D606">
        <v>16</v>
      </c>
      <c r="E606">
        <v>3.44</v>
      </c>
      <c r="F606" t="s">
        <v>13</v>
      </c>
      <c r="J606" t="s">
        <v>13</v>
      </c>
    </row>
    <row r="607" spans="1:10" x14ac:dyDescent="0.25">
      <c r="A607" t="s">
        <v>722</v>
      </c>
      <c r="B607" t="s">
        <v>722</v>
      </c>
      <c r="C607">
        <v>0.46</v>
      </c>
      <c r="D607">
        <v>260</v>
      </c>
      <c r="E607">
        <v>1.36</v>
      </c>
      <c r="F607" t="s">
        <v>13</v>
      </c>
      <c r="J607">
        <v>91</v>
      </c>
    </row>
    <row r="608" spans="1:10" x14ac:dyDescent="0.25">
      <c r="A608" t="s">
        <v>723</v>
      </c>
      <c r="B608" t="s">
        <v>723</v>
      </c>
      <c r="C608">
        <v>0.26</v>
      </c>
      <c r="D608">
        <v>110</v>
      </c>
      <c r="E608">
        <v>1.1599999999999999</v>
      </c>
      <c r="F608" t="s">
        <v>13</v>
      </c>
      <c r="J608">
        <v>46</v>
      </c>
    </row>
    <row r="609" spans="1:10" x14ac:dyDescent="0.25">
      <c r="A609" t="s">
        <v>724</v>
      </c>
      <c r="B609" t="s">
        <v>724</v>
      </c>
      <c r="C609">
        <v>0.51</v>
      </c>
      <c r="D609">
        <v>91</v>
      </c>
      <c r="E609">
        <v>1.34</v>
      </c>
      <c r="F609" t="s">
        <v>13</v>
      </c>
      <c r="J609">
        <v>46</v>
      </c>
    </row>
    <row r="610" spans="1:10" x14ac:dyDescent="0.25">
      <c r="A610" t="s">
        <v>725</v>
      </c>
      <c r="B610" t="s">
        <v>725</v>
      </c>
      <c r="C610">
        <v>0.2</v>
      </c>
      <c r="D610">
        <v>91</v>
      </c>
      <c r="E610">
        <v>1.18</v>
      </c>
      <c r="F610" t="s">
        <v>13</v>
      </c>
      <c r="J610">
        <v>36</v>
      </c>
    </row>
    <row r="611" spans="1:10" x14ac:dyDescent="0.25">
      <c r="A611" t="s">
        <v>726</v>
      </c>
      <c r="B611" t="s">
        <v>726</v>
      </c>
      <c r="C611">
        <v>0.75</v>
      </c>
      <c r="D611">
        <v>58</v>
      </c>
      <c r="E611">
        <v>1.58</v>
      </c>
      <c r="F611" t="s">
        <v>13</v>
      </c>
      <c r="J611">
        <v>22</v>
      </c>
    </row>
    <row r="612" spans="1:10" x14ac:dyDescent="0.25">
      <c r="A612" t="s">
        <v>727</v>
      </c>
      <c r="B612" t="s">
        <v>727</v>
      </c>
      <c r="C612">
        <v>0.68</v>
      </c>
      <c r="D612">
        <v>16</v>
      </c>
      <c r="E612">
        <v>1.8</v>
      </c>
      <c r="F612" t="s">
        <v>13</v>
      </c>
      <c r="J612" t="s">
        <v>13</v>
      </c>
    </row>
    <row r="613" spans="1:10" x14ac:dyDescent="0.25">
      <c r="A613" t="s">
        <v>728</v>
      </c>
      <c r="B613" t="s">
        <v>728</v>
      </c>
      <c r="C613">
        <v>0.02</v>
      </c>
      <c r="D613">
        <v>140</v>
      </c>
      <c r="E613">
        <v>2.85</v>
      </c>
      <c r="F613" t="s">
        <v>13</v>
      </c>
      <c r="J613">
        <v>73</v>
      </c>
    </row>
    <row r="614" spans="1:10" x14ac:dyDescent="0.25">
      <c r="A614" t="s">
        <v>729</v>
      </c>
      <c r="B614" t="s">
        <v>729</v>
      </c>
      <c r="C614">
        <v>0.28000000000000003</v>
      </c>
      <c r="D614">
        <v>16</v>
      </c>
      <c r="E614">
        <v>6.53</v>
      </c>
      <c r="F614" t="s">
        <v>13</v>
      </c>
      <c r="J614" t="s">
        <v>13</v>
      </c>
    </row>
    <row r="615" spans="1:10" x14ac:dyDescent="0.25">
      <c r="A615" t="s">
        <v>730</v>
      </c>
      <c r="B615" t="s">
        <v>730</v>
      </c>
      <c r="C615">
        <v>0.22</v>
      </c>
      <c r="D615">
        <v>16</v>
      </c>
      <c r="E615">
        <v>7.24</v>
      </c>
      <c r="F615" t="s">
        <v>13</v>
      </c>
      <c r="J615" t="s">
        <v>13</v>
      </c>
    </row>
    <row r="616" spans="1:10" x14ac:dyDescent="0.25">
      <c r="A616" t="s">
        <v>731</v>
      </c>
      <c r="B616" t="s">
        <v>731</v>
      </c>
      <c r="C616">
        <v>0.14000000000000001</v>
      </c>
      <c r="D616">
        <v>12</v>
      </c>
      <c r="E616">
        <v>4.4000000000000004</v>
      </c>
      <c r="F616" t="s">
        <v>13</v>
      </c>
      <c r="J616" t="s">
        <v>13</v>
      </c>
    </row>
    <row r="617" spans="1:10" x14ac:dyDescent="0.25">
      <c r="A617" t="s">
        <v>732</v>
      </c>
      <c r="B617" t="s">
        <v>732</v>
      </c>
      <c r="C617">
        <v>0.16</v>
      </c>
      <c r="D617">
        <v>12</v>
      </c>
      <c r="E617">
        <v>5.03</v>
      </c>
      <c r="F617" t="s">
        <v>13</v>
      </c>
      <c r="J617" t="s">
        <v>13</v>
      </c>
    </row>
    <row r="618" spans="1:10" x14ac:dyDescent="0.25">
      <c r="A618" t="s">
        <v>733</v>
      </c>
      <c r="B618" t="s">
        <v>733</v>
      </c>
      <c r="C618">
        <v>1</v>
      </c>
      <c r="D618">
        <v>91</v>
      </c>
      <c r="E618">
        <v>9.65</v>
      </c>
      <c r="F618" t="s">
        <v>13</v>
      </c>
      <c r="J618">
        <v>73</v>
      </c>
    </row>
    <row r="619" spans="1:10" x14ac:dyDescent="0.25">
      <c r="A619" t="s">
        <v>734</v>
      </c>
      <c r="B619" t="s">
        <v>734</v>
      </c>
      <c r="C619">
        <v>0.54</v>
      </c>
      <c r="D619">
        <v>36</v>
      </c>
      <c r="E619">
        <v>10.94</v>
      </c>
      <c r="F619" t="s">
        <v>13</v>
      </c>
      <c r="J619" t="s">
        <v>13</v>
      </c>
    </row>
    <row r="620" spans="1:10" x14ac:dyDescent="0.25">
      <c r="A620" t="s">
        <v>735</v>
      </c>
      <c r="B620" t="s">
        <v>735</v>
      </c>
      <c r="C620">
        <v>1</v>
      </c>
      <c r="D620">
        <v>16</v>
      </c>
      <c r="E620">
        <v>3.58</v>
      </c>
      <c r="F620" t="s">
        <v>13</v>
      </c>
      <c r="J620" t="s">
        <v>13</v>
      </c>
    </row>
    <row r="621" spans="1:10" x14ac:dyDescent="0.25">
      <c r="A621" t="s">
        <v>736</v>
      </c>
      <c r="B621" t="s">
        <v>736</v>
      </c>
      <c r="C621">
        <v>0.66</v>
      </c>
      <c r="D621">
        <v>16</v>
      </c>
      <c r="E621">
        <v>3.44</v>
      </c>
      <c r="F621" t="s">
        <v>13</v>
      </c>
      <c r="J621" t="s">
        <v>13</v>
      </c>
    </row>
    <row r="622" spans="1:10" x14ac:dyDescent="0.25">
      <c r="A622" t="s">
        <v>737</v>
      </c>
      <c r="B622" t="s">
        <v>737</v>
      </c>
      <c r="C622">
        <v>0.72</v>
      </c>
      <c r="D622">
        <v>12</v>
      </c>
      <c r="E622">
        <v>10.77</v>
      </c>
      <c r="F622" t="s">
        <v>13</v>
      </c>
      <c r="J622" t="s">
        <v>13</v>
      </c>
    </row>
    <row r="623" spans="1:10" x14ac:dyDescent="0.25">
      <c r="A623" t="s">
        <v>738</v>
      </c>
      <c r="B623" t="s">
        <v>738</v>
      </c>
      <c r="C623">
        <v>0.8</v>
      </c>
      <c r="D623">
        <v>210</v>
      </c>
      <c r="E623">
        <v>5.05</v>
      </c>
      <c r="F623" t="s">
        <v>13</v>
      </c>
      <c r="J623">
        <v>110</v>
      </c>
    </row>
    <row r="624" spans="1:10" x14ac:dyDescent="0.25">
      <c r="A624" t="s">
        <v>739</v>
      </c>
      <c r="B624" t="s">
        <v>739</v>
      </c>
      <c r="C624">
        <v>0.89</v>
      </c>
      <c r="D624">
        <v>58</v>
      </c>
      <c r="E624">
        <v>6.39</v>
      </c>
      <c r="F624" t="s">
        <v>13</v>
      </c>
      <c r="J624">
        <v>58</v>
      </c>
    </row>
    <row r="625" spans="1:10" x14ac:dyDescent="0.25">
      <c r="A625" t="s">
        <v>740</v>
      </c>
      <c r="B625" t="s">
        <v>740</v>
      </c>
      <c r="C625">
        <v>0.49</v>
      </c>
      <c r="D625">
        <v>16</v>
      </c>
      <c r="E625">
        <v>3.35</v>
      </c>
      <c r="F625" t="s">
        <v>13</v>
      </c>
      <c r="J625" t="s">
        <v>13</v>
      </c>
    </row>
    <row r="626" spans="1:10" x14ac:dyDescent="0.25">
      <c r="A626" t="s">
        <v>741</v>
      </c>
      <c r="B626" t="s">
        <v>741</v>
      </c>
      <c r="C626">
        <v>0.46</v>
      </c>
      <c r="D626">
        <v>16</v>
      </c>
      <c r="E626">
        <v>7.12</v>
      </c>
      <c r="F626" t="s">
        <v>13</v>
      </c>
      <c r="J626" t="s">
        <v>13</v>
      </c>
    </row>
    <row r="627" spans="1:10" x14ac:dyDescent="0.25">
      <c r="A627" t="s">
        <v>742</v>
      </c>
      <c r="B627" t="s">
        <v>742</v>
      </c>
      <c r="C627">
        <v>0.69</v>
      </c>
      <c r="D627">
        <v>12</v>
      </c>
      <c r="E627">
        <v>4.99</v>
      </c>
      <c r="F627" t="s">
        <v>13</v>
      </c>
      <c r="J627" t="s">
        <v>13</v>
      </c>
    </row>
    <row r="628" spans="1:10" x14ac:dyDescent="0.25">
      <c r="A628" t="s">
        <v>743</v>
      </c>
      <c r="B628" t="s">
        <v>743</v>
      </c>
      <c r="C628">
        <v>0.82</v>
      </c>
      <c r="D628">
        <v>58</v>
      </c>
      <c r="E628">
        <v>0.66</v>
      </c>
      <c r="F628" t="s">
        <v>13</v>
      </c>
      <c r="J628">
        <v>28</v>
      </c>
    </row>
    <row r="629" spans="1:10" x14ac:dyDescent="0.25">
      <c r="A629" t="s">
        <v>744</v>
      </c>
      <c r="B629" t="s">
        <v>744</v>
      </c>
      <c r="C629">
        <v>0.82</v>
      </c>
      <c r="D629">
        <v>46</v>
      </c>
      <c r="E629">
        <v>0.66</v>
      </c>
      <c r="F629" t="s">
        <v>13</v>
      </c>
      <c r="J629">
        <v>46</v>
      </c>
    </row>
    <row r="630" spans="1:10" x14ac:dyDescent="0.25">
      <c r="A630" t="s">
        <v>745</v>
      </c>
      <c r="B630" t="s">
        <v>745</v>
      </c>
      <c r="C630">
        <v>0.21</v>
      </c>
      <c r="D630">
        <v>36</v>
      </c>
      <c r="E630">
        <v>0.98</v>
      </c>
      <c r="F630" t="s">
        <v>13</v>
      </c>
      <c r="J630" t="s">
        <v>13</v>
      </c>
    </row>
    <row r="631" spans="1:10" x14ac:dyDescent="0.25">
      <c r="A631" t="s">
        <v>746</v>
      </c>
      <c r="B631" t="s">
        <v>746</v>
      </c>
      <c r="C631">
        <v>0.08</v>
      </c>
      <c r="D631">
        <v>16</v>
      </c>
      <c r="E631">
        <v>0.35</v>
      </c>
      <c r="F631" t="s">
        <v>13</v>
      </c>
      <c r="J631" t="s">
        <v>13</v>
      </c>
    </row>
    <row r="632" spans="1:10" x14ac:dyDescent="0.25">
      <c r="A632" t="s">
        <v>747</v>
      </c>
      <c r="B632" t="s">
        <v>747</v>
      </c>
      <c r="C632">
        <v>0.51</v>
      </c>
      <c r="D632">
        <v>12</v>
      </c>
      <c r="E632">
        <v>1</v>
      </c>
      <c r="F632" t="s">
        <v>13</v>
      </c>
      <c r="J632" t="s">
        <v>13</v>
      </c>
    </row>
    <row r="633" spans="1:10" x14ac:dyDescent="0.25">
      <c r="A633" t="s">
        <v>748</v>
      </c>
      <c r="B633" t="s">
        <v>748</v>
      </c>
      <c r="C633">
        <v>0.49</v>
      </c>
      <c r="D633">
        <v>0</v>
      </c>
      <c r="E633">
        <v>0.76</v>
      </c>
      <c r="F633" t="s">
        <v>13</v>
      </c>
      <c r="J633" t="s">
        <v>13</v>
      </c>
    </row>
    <row r="634" spans="1:10" x14ac:dyDescent="0.25">
      <c r="A634" t="s">
        <v>749</v>
      </c>
      <c r="B634" t="s">
        <v>749</v>
      </c>
      <c r="C634">
        <v>0.77</v>
      </c>
      <c r="D634">
        <v>46</v>
      </c>
      <c r="E634">
        <v>2.95</v>
      </c>
      <c r="F634" t="s">
        <v>13</v>
      </c>
      <c r="J634">
        <v>36</v>
      </c>
    </row>
    <row r="635" spans="1:10" x14ac:dyDescent="0.25">
      <c r="A635" t="s">
        <v>750</v>
      </c>
      <c r="B635" t="s">
        <v>750</v>
      </c>
      <c r="C635">
        <v>0.28000000000000003</v>
      </c>
      <c r="D635">
        <v>36</v>
      </c>
      <c r="E635">
        <v>5.16</v>
      </c>
      <c r="F635" t="s">
        <v>13</v>
      </c>
      <c r="J635" t="s">
        <v>13</v>
      </c>
    </row>
    <row r="636" spans="1:10" x14ac:dyDescent="0.25">
      <c r="A636" t="s">
        <v>751</v>
      </c>
      <c r="B636" t="s">
        <v>751</v>
      </c>
      <c r="C636">
        <v>0.67</v>
      </c>
      <c r="D636">
        <v>22</v>
      </c>
      <c r="E636">
        <v>4.43</v>
      </c>
      <c r="F636" t="s">
        <v>13</v>
      </c>
      <c r="J636" t="s">
        <v>13</v>
      </c>
    </row>
    <row r="637" spans="1:10" x14ac:dyDescent="0.25">
      <c r="A637" t="s">
        <v>752</v>
      </c>
      <c r="B637" t="s">
        <v>752</v>
      </c>
      <c r="C637">
        <v>0.77</v>
      </c>
      <c r="D637">
        <v>5</v>
      </c>
      <c r="E637">
        <v>4.07</v>
      </c>
      <c r="F637" t="s">
        <v>13</v>
      </c>
      <c r="J637" t="s">
        <v>13</v>
      </c>
    </row>
    <row r="638" spans="1:10" x14ac:dyDescent="0.25">
      <c r="A638" t="s">
        <v>753</v>
      </c>
      <c r="B638" t="s">
        <v>753</v>
      </c>
      <c r="C638">
        <v>0.66</v>
      </c>
      <c r="D638">
        <v>5</v>
      </c>
      <c r="E638">
        <v>6.69</v>
      </c>
      <c r="F638" t="s">
        <v>13</v>
      </c>
      <c r="J638" t="s">
        <v>13</v>
      </c>
    </row>
    <row r="639" spans="1:10" x14ac:dyDescent="0.25">
      <c r="A639" t="s">
        <v>754</v>
      </c>
      <c r="B639" t="s">
        <v>754</v>
      </c>
      <c r="C639">
        <v>1</v>
      </c>
      <c r="D639">
        <v>0</v>
      </c>
      <c r="E639">
        <v>6.28</v>
      </c>
      <c r="F639" t="s">
        <v>13</v>
      </c>
      <c r="J639" t="s">
        <v>13</v>
      </c>
    </row>
    <row r="640" spans="1:10" x14ac:dyDescent="0.25">
      <c r="A640" t="s">
        <v>755</v>
      </c>
      <c r="B640" t="s">
        <v>755</v>
      </c>
      <c r="C640">
        <v>0.72</v>
      </c>
      <c r="D640">
        <v>91</v>
      </c>
      <c r="E640">
        <v>5.01</v>
      </c>
      <c r="F640" t="s">
        <v>13</v>
      </c>
      <c r="J640">
        <v>36</v>
      </c>
    </row>
    <row r="641" spans="1:10" x14ac:dyDescent="0.25">
      <c r="A641" t="s">
        <v>756</v>
      </c>
      <c r="B641" t="s">
        <v>756</v>
      </c>
      <c r="C641">
        <v>0.9</v>
      </c>
      <c r="D641">
        <v>73</v>
      </c>
      <c r="E641">
        <v>5.84</v>
      </c>
      <c r="F641" t="s">
        <v>13</v>
      </c>
      <c r="J641">
        <v>28</v>
      </c>
    </row>
    <row r="642" spans="1:10" x14ac:dyDescent="0.25">
      <c r="A642" t="s">
        <v>757</v>
      </c>
      <c r="B642" t="s">
        <v>757</v>
      </c>
      <c r="C642">
        <v>0.43</v>
      </c>
      <c r="D642">
        <v>73</v>
      </c>
      <c r="E642">
        <v>1.83</v>
      </c>
      <c r="F642" t="s">
        <v>13</v>
      </c>
      <c r="J642">
        <v>58</v>
      </c>
    </row>
    <row r="643" spans="1:10" x14ac:dyDescent="0.25">
      <c r="A643" t="s">
        <v>758</v>
      </c>
      <c r="B643" t="s">
        <v>758</v>
      </c>
      <c r="C643">
        <v>0.92</v>
      </c>
      <c r="D643">
        <v>58</v>
      </c>
      <c r="E643">
        <v>3.72</v>
      </c>
      <c r="F643" t="s">
        <v>13</v>
      </c>
      <c r="J643">
        <v>22</v>
      </c>
    </row>
    <row r="644" spans="1:10" x14ac:dyDescent="0.25">
      <c r="A644" t="s">
        <v>759</v>
      </c>
      <c r="B644" t="s">
        <v>759</v>
      </c>
      <c r="C644">
        <v>0.84</v>
      </c>
      <c r="D644">
        <v>46</v>
      </c>
      <c r="E644">
        <v>3.16</v>
      </c>
      <c r="F644" t="s">
        <v>13</v>
      </c>
      <c r="J644">
        <v>28</v>
      </c>
    </row>
    <row r="645" spans="1:10" x14ac:dyDescent="0.25">
      <c r="A645" t="s">
        <v>760</v>
      </c>
      <c r="B645" t="s">
        <v>760</v>
      </c>
      <c r="C645">
        <v>0.42</v>
      </c>
      <c r="D645">
        <v>46</v>
      </c>
      <c r="E645">
        <v>2.06</v>
      </c>
      <c r="F645" t="s">
        <v>13</v>
      </c>
      <c r="J645">
        <v>12</v>
      </c>
    </row>
    <row r="646" spans="1:10" x14ac:dyDescent="0.25">
      <c r="A646" t="s">
        <v>761</v>
      </c>
      <c r="B646" t="s">
        <v>761</v>
      </c>
      <c r="C646">
        <v>0.88</v>
      </c>
      <c r="D646">
        <v>28</v>
      </c>
      <c r="E646">
        <v>4.5599999999999996</v>
      </c>
      <c r="F646" t="s">
        <v>13</v>
      </c>
      <c r="J646" t="s">
        <v>13</v>
      </c>
    </row>
    <row r="647" spans="1:10" x14ac:dyDescent="0.25">
      <c r="A647" t="s">
        <v>762</v>
      </c>
      <c r="B647" t="s">
        <v>762</v>
      </c>
      <c r="C647">
        <v>0.92</v>
      </c>
      <c r="D647">
        <v>28</v>
      </c>
      <c r="E647">
        <v>3.58</v>
      </c>
      <c r="F647" t="s">
        <v>13</v>
      </c>
      <c r="J647" t="s">
        <v>13</v>
      </c>
    </row>
    <row r="648" spans="1:10" x14ac:dyDescent="0.25">
      <c r="A648" t="s">
        <v>763</v>
      </c>
      <c r="B648" t="s">
        <v>763</v>
      </c>
      <c r="C648">
        <v>0.67</v>
      </c>
      <c r="D648">
        <v>28</v>
      </c>
      <c r="E648">
        <v>3.37</v>
      </c>
      <c r="F648" t="s">
        <v>13</v>
      </c>
      <c r="J648" t="s">
        <v>13</v>
      </c>
    </row>
    <row r="649" spans="1:10" x14ac:dyDescent="0.25">
      <c r="A649" t="s">
        <v>764</v>
      </c>
      <c r="B649" t="s">
        <v>764</v>
      </c>
      <c r="C649">
        <v>0.36</v>
      </c>
      <c r="D649">
        <v>22</v>
      </c>
      <c r="E649">
        <v>1.49</v>
      </c>
      <c r="F649" t="s">
        <v>13</v>
      </c>
      <c r="J649" t="s">
        <v>13</v>
      </c>
    </row>
    <row r="650" spans="1:10" x14ac:dyDescent="0.25">
      <c r="A650" t="s">
        <v>765</v>
      </c>
      <c r="B650" t="s">
        <v>765</v>
      </c>
      <c r="C650">
        <v>0.46</v>
      </c>
      <c r="D650">
        <v>22</v>
      </c>
      <c r="E650">
        <v>2.35</v>
      </c>
      <c r="F650" t="s">
        <v>13</v>
      </c>
      <c r="J650" t="s">
        <v>13</v>
      </c>
    </row>
    <row r="651" spans="1:10" x14ac:dyDescent="0.25">
      <c r="A651" t="s">
        <v>766</v>
      </c>
      <c r="B651" t="s">
        <v>766</v>
      </c>
      <c r="C651">
        <v>0.68</v>
      </c>
      <c r="D651">
        <v>22</v>
      </c>
      <c r="E651">
        <v>2.02</v>
      </c>
      <c r="F651" t="s">
        <v>13</v>
      </c>
      <c r="J651" t="s">
        <v>13</v>
      </c>
    </row>
    <row r="652" spans="1:10" x14ac:dyDescent="0.25">
      <c r="A652" t="s">
        <v>767</v>
      </c>
      <c r="B652" t="s">
        <v>767</v>
      </c>
      <c r="C652">
        <v>0.73</v>
      </c>
      <c r="D652">
        <v>22</v>
      </c>
      <c r="E652">
        <v>3.32</v>
      </c>
      <c r="F652" t="s">
        <v>13</v>
      </c>
      <c r="J652" t="s">
        <v>13</v>
      </c>
    </row>
    <row r="653" spans="1:10" x14ac:dyDescent="0.25">
      <c r="A653" t="s">
        <v>768</v>
      </c>
      <c r="B653" t="s">
        <v>768</v>
      </c>
      <c r="C653">
        <v>0.42</v>
      </c>
      <c r="D653">
        <v>16</v>
      </c>
      <c r="E653">
        <v>1.26</v>
      </c>
      <c r="F653" t="s">
        <v>13</v>
      </c>
      <c r="J653" t="s">
        <v>13</v>
      </c>
    </row>
    <row r="654" spans="1:10" x14ac:dyDescent="0.25">
      <c r="A654" t="s">
        <v>769</v>
      </c>
      <c r="B654" t="s">
        <v>769</v>
      </c>
      <c r="C654">
        <v>0.24</v>
      </c>
      <c r="D654">
        <v>12</v>
      </c>
      <c r="E654">
        <v>1.22</v>
      </c>
      <c r="F654" t="s">
        <v>13</v>
      </c>
      <c r="J654" t="s">
        <v>13</v>
      </c>
    </row>
    <row r="655" spans="1:10" x14ac:dyDescent="0.25">
      <c r="A655" t="s">
        <v>770</v>
      </c>
      <c r="B655" t="s">
        <v>770</v>
      </c>
      <c r="C655">
        <v>0.73</v>
      </c>
      <c r="D655">
        <v>0</v>
      </c>
      <c r="E655">
        <v>4.54</v>
      </c>
      <c r="F655" t="s">
        <v>13</v>
      </c>
      <c r="J655" t="s">
        <v>13</v>
      </c>
    </row>
    <row r="656" spans="1:10" x14ac:dyDescent="0.25">
      <c r="A656" t="s">
        <v>771</v>
      </c>
      <c r="B656" t="s">
        <v>771</v>
      </c>
      <c r="C656">
        <v>0.93</v>
      </c>
      <c r="D656">
        <v>210</v>
      </c>
      <c r="E656">
        <v>10.17</v>
      </c>
      <c r="F656" t="s">
        <v>13</v>
      </c>
      <c r="J656">
        <v>110</v>
      </c>
    </row>
    <row r="657" spans="1:10" x14ac:dyDescent="0.25">
      <c r="A657" t="s">
        <v>772</v>
      </c>
      <c r="B657" t="s">
        <v>772</v>
      </c>
      <c r="C657">
        <v>1</v>
      </c>
      <c r="D657">
        <v>170</v>
      </c>
      <c r="E657">
        <v>5.45</v>
      </c>
      <c r="F657" t="s">
        <v>13</v>
      </c>
      <c r="J657">
        <v>140</v>
      </c>
    </row>
    <row r="658" spans="1:10" x14ac:dyDescent="0.25">
      <c r="A658" t="s">
        <v>773</v>
      </c>
      <c r="B658" t="s">
        <v>773</v>
      </c>
      <c r="C658">
        <v>1</v>
      </c>
      <c r="D658">
        <v>140</v>
      </c>
      <c r="E658">
        <v>6.81</v>
      </c>
      <c r="F658" t="s">
        <v>13</v>
      </c>
      <c r="J658">
        <v>73</v>
      </c>
    </row>
    <row r="659" spans="1:10" x14ac:dyDescent="0.25">
      <c r="A659" t="s">
        <v>774</v>
      </c>
      <c r="B659" t="s">
        <v>774</v>
      </c>
      <c r="C659">
        <v>0.79</v>
      </c>
      <c r="D659">
        <v>140</v>
      </c>
      <c r="E659">
        <v>8.1999999999999993</v>
      </c>
      <c r="F659" t="s">
        <v>13</v>
      </c>
      <c r="J659">
        <v>28</v>
      </c>
    </row>
    <row r="660" spans="1:10" x14ac:dyDescent="0.25">
      <c r="A660" t="s">
        <v>775</v>
      </c>
      <c r="B660" t="s">
        <v>775</v>
      </c>
      <c r="C660">
        <v>0.86</v>
      </c>
      <c r="D660">
        <v>140</v>
      </c>
      <c r="E660">
        <v>11.55</v>
      </c>
      <c r="F660" t="s">
        <v>13</v>
      </c>
      <c r="J660">
        <v>91</v>
      </c>
    </row>
    <row r="661" spans="1:10" x14ac:dyDescent="0.25">
      <c r="A661" t="s">
        <v>776</v>
      </c>
      <c r="B661" t="s">
        <v>776</v>
      </c>
      <c r="C661">
        <v>0.76</v>
      </c>
      <c r="D661">
        <v>110</v>
      </c>
      <c r="E661">
        <v>9.67</v>
      </c>
      <c r="F661" t="s">
        <v>13</v>
      </c>
      <c r="J661">
        <v>36</v>
      </c>
    </row>
    <row r="662" spans="1:10" x14ac:dyDescent="0.25">
      <c r="A662" t="s">
        <v>777</v>
      </c>
      <c r="B662" t="s">
        <v>777</v>
      </c>
      <c r="C662">
        <v>0.96</v>
      </c>
      <c r="D662">
        <v>110</v>
      </c>
      <c r="E662">
        <v>6.03</v>
      </c>
      <c r="F662" t="s">
        <v>13</v>
      </c>
      <c r="J662">
        <v>73</v>
      </c>
    </row>
    <row r="663" spans="1:10" x14ac:dyDescent="0.25">
      <c r="A663" t="s">
        <v>778</v>
      </c>
      <c r="B663" t="s">
        <v>778</v>
      </c>
      <c r="C663">
        <v>1</v>
      </c>
      <c r="D663">
        <v>91</v>
      </c>
      <c r="E663">
        <v>6.14</v>
      </c>
      <c r="F663" t="s">
        <v>13</v>
      </c>
      <c r="J663">
        <v>91</v>
      </c>
    </row>
    <row r="664" spans="1:10" x14ac:dyDescent="0.25">
      <c r="A664" t="s">
        <v>779</v>
      </c>
      <c r="B664" t="s">
        <v>779</v>
      </c>
      <c r="C664">
        <v>0.86</v>
      </c>
      <c r="D664">
        <v>73</v>
      </c>
      <c r="E664">
        <v>5.53</v>
      </c>
      <c r="F664" t="s">
        <v>13</v>
      </c>
      <c r="J664">
        <v>16</v>
      </c>
    </row>
    <row r="665" spans="1:10" x14ac:dyDescent="0.25">
      <c r="A665" t="s">
        <v>780</v>
      </c>
      <c r="B665" t="s">
        <v>780</v>
      </c>
      <c r="C665">
        <v>1</v>
      </c>
      <c r="D665">
        <v>73</v>
      </c>
      <c r="E665">
        <v>13.66</v>
      </c>
      <c r="F665" t="s">
        <v>13</v>
      </c>
      <c r="J665">
        <v>46</v>
      </c>
    </row>
    <row r="666" spans="1:10" x14ac:dyDescent="0.25">
      <c r="A666" t="s">
        <v>781</v>
      </c>
      <c r="B666" t="s">
        <v>781</v>
      </c>
      <c r="C666">
        <v>1</v>
      </c>
      <c r="D666">
        <v>73</v>
      </c>
      <c r="E666">
        <v>9.4700000000000006</v>
      </c>
      <c r="F666" t="s">
        <v>13</v>
      </c>
      <c r="J666">
        <v>16</v>
      </c>
    </row>
    <row r="667" spans="1:10" x14ac:dyDescent="0.25">
      <c r="A667" t="s">
        <v>782</v>
      </c>
      <c r="B667" t="s">
        <v>782</v>
      </c>
      <c r="C667">
        <v>0.81</v>
      </c>
      <c r="D667">
        <v>73</v>
      </c>
      <c r="E667">
        <v>6.45</v>
      </c>
      <c r="F667" t="s">
        <v>13</v>
      </c>
      <c r="J667">
        <v>28</v>
      </c>
    </row>
    <row r="668" spans="1:10" x14ac:dyDescent="0.25">
      <c r="A668" t="s">
        <v>783</v>
      </c>
      <c r="B668" t="s">
        <v>783</v>
      </c>
      <c r="C668">
        <v>1</v>
      </c>
      <c r="D668">
        <v>58</v>
      </c>
      <c r="E668">
        <v>9.4499999999999993</v>
      </c>
      <c r="F668" t="s">
        <v>13</v>
      </c>
      <c r="J668">
        <v>36</v>
      </c>
    </row>
    <row r="669" spans="1:10" x14ac:dyDescent="0.25">
      <c r="A669" t="s">
        <v>784</v>
      </c>
      <c r="B669" t="s">
        <v>784</v>
      </c>
      <c r="C669">
        <v>1</v>
      </c>
      <c r="D669">
        <v>58</v>
      </c>
      <c r="E669">
        <v>9.93</v>
      </c>
      <c r="F669" t="s">
        <v>13</v>
      </c>
      <c r="J669">
        <v>36</v>
      </c>
    </row>
    <row r="670" spans="1:10" x14ac:dyDescent="0.25">
      <c r="A670" t="s">
        <v>785</v>
      </c>
      <c r="B670" t="s">
        <v>785</v>
      </c>
      <c r="C670">
        <v>0.85</v>
      </c>
      <c r="D670">
        <v>46</v>
      </c>
      <c r="E670">
        <v>12.8</v>
      </c>
      <c r="F670" t="s">
        <v>13</v>
      </c>
      <c r="J670">
        <v>46</v>
      </c>
    </row>
    <row r="671" spans="1:10" x14ac:dyDescent="0.25">
      <c r="A671" t="s">
        <v>786</v>
      </c>
      <c r="B671" t="s">
        <v>786</v>
      </c>
      <c r="C671">
        <v>0.81</v>
      </c>
      <c r="D671">
        <v>46</v>
      </c>
      <c r="E671">
        <v>10.66</v>
      </c>
      <c r="F671" t="s">
        <v>13</v>
      </c>
      <c r="J671">
        <v>36</v>
      </c>
    </row>
    <row r="672" spans="1:10" x14ac:dyDescent="0.25">
      <c r="A672" t="s">
        <v>787</v>
      </c>
      <c r="B672" t="s">
        <v>787</v>
      </c>
      <c r="C672">
        <v>0.99</v>
      </c>
      <c r="D672">
        <v>46</v>
      </c>
      <c r="E672">
        <v>9.0399999999999991</v>
      </c>
      <c r="F672" t="s">
        <v>13</v>
      </c>
      <c r="J672">
        <v>28</v>
      </c>
    </row>
    <row r="673" spans="1:10" x14ac:dyDescent="0.25">
      <c r="A673" t="s">
        <v>788</v>
      </c>
      <c r="B673" t="s">
        <v>788</v>
      </c>
      <c r="C673">
        <v>0.95</v>
      </c>
      <c r="D673">
        <v>46</v>
      </c>
      <c r="E673">
        <v>6.79</v>
      </c>
      <c r="F673" t="s">
        <v>13</v>
      </c>
      <c r="J673">
        <v>46</v>
      </c>
    </row>
    <row r="674" spans="1:10" x14ac:dyDescent="0.25">
      <c r="A674" t="s">
        <v>789</v>
      </c>
      <c r="B674" t="s">
        <v>789</v>
      </c>
      <c r="C674">
        <v>0.59</v>
      </c>
      <c r="D674">
        <v>36</v>
      </c>
      <c r="E674">
        <v>4.2699999999999996</v>
      </c>
      <c r="F674" t="s">
        <v>13</v>
      </c>
      <c r="J674" t="s">
        <v>13</v>
      </c>
    </row>
    <row r="675" spans="1:10" x14ac:dyDescent="0.25">
      <c r="A675" t="s">
        <v>790</v>
      </c>
      <c r="B675" t="s">
        <v>790</v>
      </c>
      <c r="C675">
        <v>0.99</v>
      </c>
      <c r="D675">
        <v>36</v>
      </c>
      <c r="E675">
        <v>7</v>
      </c>
      <c r="F675" t="s">
        <v>13</v>
      </c>
      <c r="J675" t="s">
        <v>13</v>
      </c>
    </row>
    <row r="676" spans="1:10" x14ac:dyDescent="0.25">
      <c r="A676" t="s">
        <v>791</v>
      </c>
      <c r="B676" t="s">
        <v>791</v>
      </c>
      <c r="C676">
        <v>0.62</v>
      </c>
      <c r="D676">
        <v>36</v>
      </c>
      <c r="E676">
        <v>11.99</v>
      </c>
      <c r="F676" t="s">
        <v>13</v>
      </c>
      <c r="J676" t="s">
        <v>13</v>
      </c>
    </row>
    <row r="677" spans="1:10" x14ac:dyDescent="0.25">
      <c r="A677" t="s">
        <v>792</v>
      </c>
      <c r="B677" t="s">
        <v>792</v>
      </c>
      <c r="C677">
        <v>0.61</v>
      </c>
      <c r="D677">
        <v>36</v>
      </c>
      <c r="E677">
        <v>15.83</v>
      </c>
      <c r="F677" t="s">
        <v>13</v>
      </c>
      <c r="J677" t="s">
        <v>13</v>
      </c>
    </row>
    <row r="678" spans="1:10" x14ac:dyDescent="0.25">
      <c r="A678" t="s">
        <v>793</v>
      </c>
      <c r="B678" t="s">
        <v>793</v>
      </c>
      <c r="C678">
        <v>1</v>
      </c>
      <c r="D678">
        <v>36</v>
      </c>
      <c r="E678">
        <v>10.9</v>
      </c>
      <c r="F678" t="s">
        <v>13</v>
      </c>
      <c r="J678" t="s">
        <v>13</v>
      </c>
    </row>
    <row r="679" spans="1:10" x14ac:dyDescent="0.25">
      <c r="A679" t="s">
        <v>794</v>
      </c>
      <c r="B679" t="s">
        <v>794</v>
      </c>
      <c r="C679">
        <v>0.88</v>
      </c>
      <c r="D679">
        <v>36</v>
      </c>
      <c r="E679">
        <v>5.56</v>
      </c>
      <c r="F679" t="s">
        <v>13</v>
      </c>
      <c r="J679" t="s">
        <v>13</v>
      </c>
    </row>
    <row r="680" spans="1:10" x14ac:dyDescent="0.25">
      <c r="A680" t="s">
        <v>795</v>
      </c>
      <c r="B680" t="s">
        <v>795</v>
      </c>
      <c r="C680">
        <v>1</v>
      </c>
      <c r="D680">
        <v>36</v>
      </c>
      <c r="E680">
        <v>10.050000000000001</v>
      </c>
      <c r="F680" t="s">
        <v>13</v>
      </c>
      <c r="J680" t="s">
        <v>13</v>
      </c>
    </row>
    <row r="681" spans="1:10" x14ac:dyDescent="0.25">
      <c r="A681" t="s">
        <v>796</v>
      </c>
      <c r="B681" t="s">
        <v>796</v>
      </c>
      <c r="C681">
        <v>0.96</v>
      </c>
      <c r="D681">
        <v>36</v>
      </c>
      <c r="E681">
        <v>4.8</v>
      </c>
      <c r="F681" t="s">
        <v>13</v>
      </c>
      <c r="J681" t="s">
        <v>13</v>
      </c>
    </row>
    <row r="682" spans="1:10" x14ac:dyDescent="0.25">
      <c r="A682" t="s">
        <v>797</v>
      </c>
      <c r="B682" t="s">
        <v>797</v>
      </c>
      <c r="C682">
        <v>1</v>
      </c>
      <c r="D682">
        <v>28</v>
      </c>
      <c r="E682">
        <v>2.2200000000000002</v>
      </c>
      <c r="F682" t="s">
        <v>13</v>
      </c>
      <c r="J682" t="s">
        <v>13</v>
      </c>
    </row>
    <row r="683" spans="1:10" x14ac:dyDescent="0.25">
      <c r="A683" t="s">
        <v>798</v>
      </c>
      <c r="B683" t="s">
        <v>798</v>
      </c>
      <c r="C683">
        <v>0.9</v>
      </c>
      <c r="D683">
        <v>28</v>
      </c>
      <c r="E683">
        <v>13.02</v>
      </c>
      <c r="F683" t="s">
        <v>13</v>
      </c>
      <c r="J683" t="s">
        <v>13</v>
      </c>
    </row>
    <row r="684" spans="1:10" x14ac:dyDescent="0.25">
      <c r="A684" t="s">
        <v>799</v>
      </c>
      <c r="B684" t="s">
        <v>799</v>
      </c>
      <c r="C684">
        <v>1</v>
      </c>
      <c r="D684">
        <v>28</v>
      </c>
      <c r="E684">
        <v>6.66</v>
      </c>
      <c r="F684" t="s">
        <v>13</v>
      </c>
      <c r="J684" t="s">
        <v>13</v>
      </c>
    </row>
    <row r="685" spans="1:10" x14ac:dyDescent="0.25">
      <c r="A685" t="s">
        <v>800</v>
      </c>
      <c r="B685" t="s">
        <v>800</v>
      </c>
      <c r="C685">
        <v>0.9</v>
      </c>
      <c r="D685">
        <v>28</v>
      </c>
      <c r="E685">
        <v>6.94</v>
      </c>
      <c r="F685" t="s">
        <v>13</v>
      </c>
      <c r="J685" t="s">
        <v>13</v>
      </c>
    </row>
    <row r="686" spans="1:10" x14ac:dyDescent="0.25">
      <c r="A686" t="s">
        <v>801</v>
      </c>
      <c r="B686" t="s">
        <v>801</v>
      </c>
      <c r="C686">
        <v>0.99</v>
      </c>
      <c r="D686">
        <v>28</v>
      </c>
      <c r="E686">
        <v>6.91</v>
      </c>
      <c r="F686" t="s">
        <v>13</v>
      </c>
      <c r="J686" t="s">
        <v>13</v>
      </c>
    </row>
    <row r="687" spans="1:10" x14ac:dyDescent="0.25">
      <c r="A687" t="s">
        <v>802</v>
      </c>
      <c r="B687" t="s">
        <v>802</v>
      </c>
      <c r="C687">
        <v>1</v>
      </c>
      <c r="D687">
        <v>22</v>
      </c>
      <c r="E687">
        <v>4.93</v>
      </c>
      <c r="F687" t="s">
        <v>13</v>
      </c>
      <c r="J687" t="s">
        <v>13</v>
      </c>
    </row>
    <row r="688" spans="1:10" x14ac:dyDescent="0.25">
      <c r="A688" t="s">
        <v>803</v>
      </c>
      <c r="B688" t="s">
        <v>803</v>
      </c>
      <c r="C688">
        <v>0.96</v>
      </c>
      <c r="D688">
        <v>22</v>
      </c>
      <c r="E688">
        <v>5.63</v>
      </c>
      <c r="F688" t="s">
        <v>13</v>
      </c>
      <c r="J688" t="s">
        <v>13</v>
      </c>
    </row>
    <row r="689" spans="1:10" x14ac:dyDescent="0.25">
      <c r="A689" t="s">
        <v>804</v>
      </c>
      <c r="B689" t="s">
        <v>804</v>
      </c>
      <c r="C689">
        <v>1</v>
      </c>
      <c r="D689">
        <v>22</v>
      </c>
      <c r="E689">
        <v>12.84</v>
      </c>
      <c r="F689" t="s">
        <v>13</v>
      </c>
      <c r="J689" t="s">
        <v>13</v>
      </c>
    </row>
    <row r="690" spans="1:10" x14ac:dyDescent="0.25">
      <c r="A690" t="s">
        <v>805</v>
      </c>
      <c r="B690" t="s">
        <v>805</v>
      </c>
      <c r="C690">
        <v>0.99</v>
      </c>
      <c r="D690">
        <v>22</v>
      </c>
      <c r="E690">
        <v>6.63</v>
      </c>
      <c r="F690" t="s">
        <v>13</v>
      </c>
      <c r="J690" t="s">
        <v>13</v>
      </c>
    </row>
    <row r="691" spans="1:10" x14ac:dyDescent="0.25">
      <c r="A691" t="s">
        <v>806</v>
      </c>
      <c r="B691" t="s">
        <v>806</v>
      </c>
      <c r="C691">
        <v>0.84</v>
      </c>
      <c r="D691">
        <v>22</v>
      </c>
      <c r="E691">
        <v>8.19</v>
      </c>
      <c r="F691" t="s">
        <v>13</v>
      </c>
      <c r="J691" t="s">
        <v>13</v>
      </c>
    </row>
    <row r="692" spans="1:10" x14ac:dyDescent="0.25">
      <c r="A692" t="s">
        <v>807</v>
      </c>
      <c r="B692" t="s">
        <v>807</v>
      </c>
      <c r="C692">
        <v>1</v>
      </c>
      <c r="D692">
        <v>16</v>
      </c>
      <c r="E692">
        <v>7.19</v>
      </c>
      <c r="F692" t="s">
        <v>13</v>
      </c>
      <c r="J692" t="s">
        <v>13</v>
      </c>
    </row>
    <row r="693" spans="1:10" x14ac:dyDescent="0.25">
      <c r="A693" t="s">
        <v>808</v>
      </c>
      <c r="B693" t="s">
        <v>808</v>
      </c>
      <c r="C693">
        <v>1</v>
      </c>
      <c r="D693">
        <v>16</v>
      </c>
      <c r="E693">
        <v>10.199999999999999</v>
      </c>
      <c r="F693" t="s">
        <v>13</v>
      </c>
      <c r="J693" t="s">
        <v>13</v>
      </c>
    </row>
    <row r="694" spans="1:10" x14ac:dyDescent="0.25">
      <c r="A694" t="s">
        <v>809</v>
      </c>
      <c r="B694" t="s">
        <v>809</v>
      </c>
      <c r="C694">
        <v>0.65</v>
      </c>
      <c r="D694">
        <v>16</v>
      </c>
      <c r="E694">
        <v>15.27</v>
      </c>
      <c r="F694" t="s">
        <v>13</v>
      </c>
      <c r="J694" t="s">
        <v>13</v>
      </c>
    </row>
    <row r="695" spans="1:10" x14ac:dyDescent="0.25">
      <c r="A695" t="s">
        <v>810</v>
      </c>
      <c r="B695" t="s">
        <v>810</v>
      </c>
      <c r="C695">
        <v>0.97</v>
      </c>
      <c r="D695">
        <v>16</v>
      </c>
      <c r="E695">
        <v>8.0500000000000007</v>
      </c>
      <c r="F695" t="s">
        <v>13</v>
      </c>
      <c r="J695" t="s">
        <v>13</v>
      </c>
    </row>
    <row r="696" spans="1:10" x14ac:dyDescent="0.25">
      <c r="A696" t="s">
        <v>811</v>
      </c>
      <c r="B696" t="s">
        <v>811</v>
      </c>
      <c r="C696">
        <v>1</v>
      </c>
      <c r="D696">
        <v>16</v>
      </c>
      <c r="E696">
        <v>8.73</v>
      </c>
      <c r="F696" t="s">
        <v>13</v>
      </c>
      <c r="J696" t="s">
        <v>13</v>
      </c>
    </row>
    <row r="697" spans="1:10" x14ac:dyDescent="0.25">
      <c r="A697" t="s">
        <v>812</v>
      </c>
      <c r="B697" t="s">
        <v>812</v>
      </c>
      <c r="C697">
        <v>1</v>
      </c>
      <c r="D697">
        <v>16</v>
      </c>
      <c r="E697">
        <v>5.0199999999999996</v>
      </c>
      <c r="F697" t="s">
        <v>13</v>
      </c>
      <c r="J697" t="s">
        <v>13</v>
      </c>
    </row>
    <row r="698" spans="1:10" x14ac:dyDescent="0.25">
      <c r="A698" t="s">
        <v>813</v>
      </c>
      <c r="B698" t="s">
        <v>813</v>
      </c>
      <c r="C698">
        <v>0.98</v>
      </c>
      <c r="D698">
        <v>16</v>
      </c>
      <c r="E698">
        <v>6.66</v>
      </c>
      <c r="F698" t="s">
        <v>13</v>
      </c>
      <c r="J698" t="s">
        <v>13</v>
      </c>
    </row>
    <row r="699" spans="1:10" x14ac:dyDescent="0.25">
      <c r="A699" t="s">
        <v>814</v>
      </c>
      <c r="B699" t="s">
        <v>814</v>
      </c>
      <c r="C699">
        <v>1</v>
      </c>
      <c r="D699">
        <v>16</v>
      </c>
      <c r="E699">
        <v>9.02</v>
      </c>
      <c r="F699" t="s">
        <v>13</v>
      </c>
      <c r="J699" t="s">
        <v>13</v>
      </c>
    </row>
    <row r="700" spans="1:10" x14ac:dyDescent="0.25">
      <c r="A700" t="s">
        <v>815</v>
      </c>
      <c r="B700" t="s">
        <v>815</v>
      </c>
      <c r="C700">
        <v>0.94</v>
      </c>
      <c r="D700">
        <v>16</v>
      </c>
      <c r="E700">
        <v>4.04</v>
      </c>
      <c r="F700" t="s">
        <v>13</v>
      </c>
      <c r="J700" t="s">
        <v>13</v>
      </c>
    </row>
    <row r="701" spans="1:10" x14ac:dyDescent="0.25">
      <c r="A701" t="s">
        <v>816</v>
      </c>
      <c r="B701" t="s">
        <v>816</v>
      </c>
      <c r="C701">
        <v>0.96</v>
      </c>
      <c r="D701">
        <v>16</v>
      </c>
      <c r="E701">
        <v>12.79</v>
      </c>
      <c r="F701" t="s">
        <v>13</v>
      </c>
      <c r="J701" t="s">
        <v>13</v>
      </c>
    </row>
    <row r="702" spans="1:10" x14ac:dyDescent="0.25">
      <c r="A702" t="s">
        <v>817</v>
      </c>
      <c r="B702" t="s">
        <v>817</v>
      </c>
      <c r="C702">
        <v>0.99</v>
      </c>
      <c r="D702">
        <v>16</v>
      </c>
      <c r="E702">
        <v>11.78</v>
      </c>
      <c r="F702" t="s">
        <v>13</v>
      </c>
      <c r="J702" t="s">
        <v>13</v>
      </c>
    </row>
    <row r="703" spans="1:10" x14ac:dyDescent="0.25">
      <c r="A703" t="s">
        <v>818</v>
      </c>
      <c r="B703" t="s">
        <v>818</v>
      </c>
      <c r="C703">
        <v>0.97</v>
      </c>
      <c r="D703">
        <v>16</v>
      </c>
      <c r="E703">
        <v>9.19</v>
      </c>
      <c r="F703" t="s">
        <v>13</v>
      </c>
      <c r="J703" t="s">
        <v>13</v>
      </c>
    </row>
    <row r="704" spans="1:10" x14ac:dyDescent="0.25">
      <c r="A704" t="s">
        <v>819</v>
      </c>
      <c r="B704" t="s">
        <v>819</v>
      </c>
      <c r="C704">
        <v>0.98</v>
      </c>
      <c r="D704">
        <v>16</v>
      </c>
      <c r="E704">
        <v>3.61</v>
      </c>
      <c r="F704" t="s">
        <v>13</v>
      </c>
      <c r="J704" t="s">
        <v>13</v>
      </c>
    </row>
    <row r="705" spans="1:10" x14ac:dyDescent="0.25">
      <c r="A705" t="s">
        <v>820</v>
      </c>
      <c r="B705" t="s">
        <v>820</v>
      </c>
      <c r="C705">
        <v>1</v>
      </c>
      <c r="D705">
        <v>16</v>
      </c>
      <c r="E705">
        <v>8.48</v>
      </c>
      <c r="F705" t="s">
        <v>13</v>
      </c>
      <c r="J705" t="s">
        <v>13</v>
      </c>
    </row>
    <row r="706" spans="1:10" x14ac:dyDescent="0.25">
      <c r="A706" t="s">
        <v>821</v>
      </c>
      <c r="B706" t="s">
        <v>821</v>
      </c>
      <c r="C706">
        <v>0.73</v>
      </c>
      <c r="D706">
        <v>16</v>
      </c>
      <c r="E706">
        <v>20.62</v>
      </c>
      <c r="F706" t="s">
        <v>13</v>
      </c>
      <c r="J706" t="s">
        <v>13</v>
      </c>
    </row>
    <row r="707" spans="1:10" x14ac:dyDescent="0.25">
      <c r="A707" t="s">
        <v>822</v>
      </c>
      <c r="B707" t="s">
        <v>822</v>
      </c>
      <c r="C707">
        <v>0.78</v>
      </c>
      <c r="D707">
        <v>12</v>
      </c>
      <c r="E707">
        <v>12.98</v>
      </c>
      <c r="F707" t="s">
        <v>13</v>
      </c>
      <c r="J707" t="s">
        <v>13</v>
      </c>
    </row>
    <row r="708" spans="1:10" x14ac:dyDescent="0.25">
      <c r="A708" t="s">
        <v>823</v>
      </c>
      <c r="B708" t="s">
        <v>823</v>
      </c>
      <c r="C708">
        <v>1</v>
      </c>
      <c r="D708">
        <v>12</v>
      </c>
      <c r="E708">
        <v>9.91</v>
      </c>
      <c r="F708" t="s">
        <v>13</v>
      </c>
      <c r="J708" t="s">
        <v>13</v>
      </c>
    </row>
    <row r="709" spans="1:10" x14ac:dyDescent="0.25">
      <c r="A709" t="s">
        <v>824</v>
      </c>
      <c r="B709" t="s">
        <v>824</v>
      </c>
      <c r="C709">
        <v>1</v>
      </c>
      <c r="D709">
        <v>12</v>
      </c>
      <c r="E709">
        <v>27.9</v>
      </c>
      <c r="F709" t="s">
        <v>13</v>
      </c>
      <c r="J709" t="s">
        <v>13</v>
      </c>
    </row>
    <row r="710" spans="1:10" x14ac:dyDescent="0.25">
      <c r="A710" t="s">
        <v>825</v>
      </c>
      <c r="B710" t="s">
        <v>825</v>
      </c>
      <c r="C710">
        <v>0.96</v>
      </c>
      <c r="D710">
        <v>5</v>
      </c>
      <c r="E710">
        <v>8.8800000000000008</v>
      </c>
      <c r="F710" t="s">
        <v>13</v>
      </c>
      <c r="J710" t="s">
        <v>13</v>
      </c>
    </row>
    <row r="711" spans="1:10" x14ac:dyDescent="0.25">
      <c r="A711" t="s">
        <v>826</v>
      </c>
      <c r="B711" t="s">
        <v>826</v>
      </c>
      <c r="C711">
        <v>1</v>
      </c>
      <c r="D711">
        <v>0</v>
      </c>
      <c r="E711">
        <v>3.1</v>
      </c>
      <c r="F711" t="s">
        <v>13</v>
      </c>
      <c r="J711" t="s">
        <v>13</v>
      </c>
    </row>
    <row r="712" spans="1:10" x14ac:dyDescent="0.25">
      <c r="A712" t="s">
        <v>827</v>
      </c>
      <c r="B712" t="s">
        <v>827</v>
      </c>
      <c r="C712">
        <v>1</v>
      </c>
      <c r="D712">
        <v>0</v>
      </c>
      <c r="E712">
        <v>4.28</v>
      </c>
      <c r="F712" t="s">
        <v>13</v>
      </c>
      <c r="J712" t="s">
        <v>13</v>
      </c>
    </row>
    <row r="713" spans="1:10" x14ac:dyDescent="0.25">
      <c r="A713" t="s">
        <v>828</v>
      </c>
      <c r="B713" t="s">
        <v>828</v>
      </c>
      <c r="C713">
        <v>0.96</v>
      </c>
      <c r="D713">
        <v>0</v>
      </c>
      <c r="E713">
        <v>8.75</v>
      </c>
      <c r="F713" t="s">
        <v>13</v>
      </c>
      <c r="J713" t="s">
        <v>13</v>
      </c>
    </row>
    <row r="714" spans="1:10" x14ac:dyDescent="0.25">
      <c r="A714" t="s">
        <v>829</v>
      </c>
      <c r="B714" t="s">
        <v>829</v>
      </c>
      <c r="C714">
        <v>1</v>
      </c>
      <c r="D714">
        <v>0</v>
      </c>
      <c r="E714">
        <v>10.83</v>
      </c>
      <c r="F714" t="s">
        <v>13</v>
      </c>
      <c r="J714" t="s">
        <v>13</v>
      </c>
    </row>
    <row r="715" spans="1:10" x14ac:dyDescent="0.25">
      <c r="A715" t="s">
        <v>830</v>
      </c>
      <c r="B715" t="s">
        <v>830</v>
      </c>
      <c r="C715">
        <v>1</v>
      </c>
      <c r="D715">
        <v>0</v>
      </c>
      <c r="E715">
        <v>5.25</v>
      </c>
      <c r="F715" t="s">
        <v>13</v>
      </c>
      <c r="J715" t="s">
        <v>13</v>
      </c>
    </row>
    <row r="716" spans="1:10" x14ac:dyDescent="0.25">
      <c r="A716" t="s">
        <v>831</v>
      </c>
      <c r="B716" t="s">
        <v>831</v>
      </c>
      <c r="C716">
        <v>1</v>
      </c>
      <c r="D716">
        <v>0</v>
      </c>
      <c r="E716">
        <v>7.46</v>
      </c>
      <c r="F716" t="s">
        <v>13</v>
      </c>
      <c r="J716" t="s">
        <v>13</v>
      </c>
    </row>
    <row r="717" spans="1:10" x14ac:dyDescent="0.25">
      <c r="A717" t="s">
        <v>832</v>
      </c>
      <c r="B717" t="s">
        <v>832</v>
      </c>
      <c r="C717">
        <v>1</v>
      </c>
      <c r="D717">
        <v>0</v>
      </c>
      <c r="E717">
        <v>11.99</v>
      </c>
      <c r="F717" t="s">
        <v>13</v>
      </c>
      <c r="J717" t="s">
        <v>13</v>
      </c>
    </row>
    <row r="718" spans="1:10" x14ac:dyDescent="0.25">
      <c r="A718" t="s">
        <v>833</v>
      </c>
      <c r="B718" t="s">
        <v>833</v>
      </c>
      <c r="C718">
        <v>1</v>
      </c>
      <c r="D718">
        <v>0</v>
      </c>
      <c r="E718">
        <v>4.07</v>
      </c>
      <c r="F718" t="s">
        <v>13</v>
      </c>
      <c r="J718" t="s">
        <v>13</v>
      </c>
    </row>
    <row r="719" spans="1:10" x14ac:dyDescent="0.25">
      <c r="A719" t="s">
        <v>834</v>
      </c>
      <c r="B719" t="s">
        <v>834</v>
      </c>
      <c r="C719">
        <v>0.83</v>
      </c>
      <c r="D719">
        <v>0</v>
      </c>
      <c r="E719">
        <v>0.1</v>
      </c>
      <c r="F719" t="s">
        <v>13</v>
      </c>
      <c r="J719" t="s">
        <v>13</v>
      </c>
    </row>
    <row r="720" spans="1:10" x14ac:dyDescent="0.25">
      <c r="A720" t="s">
        <v>835</v>
      </c>
      <c r="B720" t="s">
        <v>835</v>
      </c>
      <c r="C720">
        <v>0.99</v>
      </c>
      <c r="D720">
        <v>0</v>
      </c>
      <c r="E720">
        <v>10.1</v>
      </c>
      <c r="F720" t="s">
        <v>13</v>
      </c>
      <c r="J720" t="s">
        <v>13</v>
      </c>
    </row>
    <row r="721" spans="1:10" x14ac:dyDescent="0.25">
      <c r="A721" t="s">
        <v>836</v>
      </c>
      <c r="B721" t="s">
        <v>836</v>
      </c>
      <c r="C721">
        <v>0.94</v>
      </c>
      <c r="D721">
        <v>0</v>
      </c>
      <c r="E721">
        <v>8.2200000000000006</v>
      </c>
      <c r="F721" t="s">
        <v>13</v>
      </c>
      <c r="J721" t="s">
        <v>13</v>
      </c>
    </row>
    <row r="722" spans="1:10" x14ac:dyDescent="0.25">
      <c r="A722" t="s">
        <v>837</v>
      </c>
      <c r="B722" t="s">
        <v>837</v>
      </c>
      <c r="C722">
        <v>0.98</v>
      </c>
      <c r="D722">
        <v>0</v>
      </c>
      <c r="E722">
        <v>8.5399999999999991</v>
      </c>
      <c r="F722" t="s">
        <v>13</v>
      </c>
      <c r="J722" t="s">
        <v>13</v>
      </c>
    </row>
    <row r="723" spans="1:10" x14ac:dyDescent="0.25">
      <c r="A723" t="s">
        <v>838</v>
      </c>
      <c r="B723" t="s">
        <v>838</v>
      </c>
      <c r="C723">
        <v>0.86</v>
      </c>
      <c r="D723">
        <v>0</v>
      </c>
      <c r="E723">
        <v>0.1</v>
      </c>
      <c r="F723" t="s">
        <v>13</v>
      </c>
      <c r="J723" t="s">
        <v>13</v>
      </c>
    </row>
    <row r="724" spans="1:10" x14ac:dyDescent="0.25">
      <c r="A724" t="s">
        <v>839</v>
      </c>
      <c r="B724" t="s">
        <v>839</v>
      </c>
      <c r="C724">
        <v>1</v>
      </c>
      <c r="D724">
        <v>0</v>
      </c>
      <c r="E724">
        <v>7.65</v>
      </c>
      <c r="F724" t="s">
        <v>13</v>
      </c>
      <c r="J724" t="s">
        <v>13</v>
      </c>
    </row>
    <row r="725" spans="1:10" x14ac:dyDescent="0.25">
      <c r="A725" t="s">
        <v>840</v>
      </c>
      <c r="B725" t="s">
        <v>840</v>
      </c>
      <c r="C725">
        <v>1</v>
      </c>
      <c r="D725">
        <v>0</v>
      </c>
      <c r="E725">
        <v>4.17</v>
      </c>
      <c r="F725" t="s">
        <v>13</v>
      </c>
      <c r="J725" t="s">
        <v>13</v>
      </c>
    </row>
    <row r="726" spans="1:10" x14ac:dyDescent="0.25">
      <c r="A726" t="s">
        <v>841</v>
      </c>
      <c r="B726" t="s">
        <v>841</v>
      </c>
      <c r="C726">
        <v>1</v>
      </c>
      <c r="D726">
        <v>2400</v>
      </c>
      <c r="E726">
        <v>8.65</v>
      </c>
      <c r="F726" t="s">
        <v>13</v>
      </c>
      <c r="J726">
        <v>1600</v>
      </c>
    </row>
    <row r="727" spans="1:10" x14ac:dyDescent="0.25">
      <c r="A727" t="s">
        <v>842</v>
      </c>
      <c r="B727" t="s">
        <v>842</v>
      </c>
      <c r="C727">
        <v>0.72</v>
      </c>
      <c r="D727">
        <v>2400</v>
      </c>
      <c r="E727">
        <v>5.63</v>
      </c>
      <c r="F727" t="s">
        <v>13</v>
      </c>
      <c r="J727">
        <v>1300</v>
      </c>
    </row>
    <row r="728" spans="1:10" x14ac:dyDescent="0.25">
      <c r="A728" t="s">
        <v>843</v>
      </c>
      <c r="B728" t="s">
        <v>843</v>
      </c>
      <c r="C728">
        <v>0.94</v>
      </c>
      <c r="D728">
        <v>1600</v>
      </c>
      <c r="E728">
        <v>5.67</v>
      </c>
      <c r="F728" t="s">
        <v>13</v>
      </c>
      <c r="J728">
        <v>880</v>
      </c>
    </row>
    <row r="729" spans="1:10" x14ac:dyDescent="0.25">
      <c r="A729" t="s">
        <v>844</v>
      </c>
      <c r="B729" t="s">
        <v>844</v>
      </c>
      <c r="C729">
        <v>0.97</v>
      </c>
      <c r="D729">
        <v>720</v>
      </c>
      <c r="E729">
        <v>9.89</v>
      </c>
      <c r="F729" t="s">
        <v>13</v>
      </c>
      <c r="J729">
        <v>480</v>
      </c>
    </row>
    <row r="730" spans="1:10" x14ac:dyDescent="0.25">
      <c r="A730" t="s">
        <v>845</v>
      </c>
      <c r="B730" t="s">
        <v>845</v>
      </c>
      <c r="C730">
        <v>0.89</v>
      </c>
      <c r="D730">
        <v>58</v>
      </c>
      <c r="E730">
        <v>4.8899999999999997</v>
      </c>
      <c r="F730" t="s">
        <v>13</v>
      </c>
      <c r="J730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2"/>
  <sheetViews>
    <sheetView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29.85546875" bestFit="1" customWidth="1"/>
    <col min="3" max="3" width="22.42578125" bestFit="1" customWidth="1"/>
    <col min="4" max="4" width="26.7109375" bestFit="1" customWidth="1"/>
  </cols>
  <sheetData>
    <row r="1" spans="1:4" ht="15" customHeight="1" x14ac:dyDescent="0.25">
      <c r="A1" t="s">
        <v>3</v>
      </c>
      <c r="B1" t="s">
        <v>1</v>
      </c>
      <c r="C1" t="s">
        <v>2355</v>
      </c>
      <c r="D1" t="s">
        <v>2356</v>
      </c>
    </row>
    <row r="2" spans="1:4" ht="15" customHeight="1" x14ac:dyDescent="0.25">
      <c r="A2" s="5" t="s">
        <v>970</v>
      </c>
      <c r="B2" t="s">
        <v>842</v>
      </c>
      <c r="C2">
        <v>11</v>
      </c>
      <c r="D2" t="s">
        <v>848</v>
      </c>
    </row>
    <row r="3" spans="1:4" ht="15" customHeight="1" x14ac:dyDescent="0.25">
      <c r="A3" s="5" t="s">
        <v>970</v>
      </c>
      <c r="B3" t="s">
        <v>166</v>
      </c>
      <c r="C3">
        <v>12</v>
      </c>
      <c r="D3" t="s">
        <v>848</v>
      </c>
    </row>
    <row r="4" spans="1:4" ht="15" customHeight="1" x14ac:dyDescent="0.25">
      <c r="A4" s="5" t="s">
        <v>970</v>
      </c>
      <c r="B4" t="s">
        <v>843</v>
      </c>
      <c r="C4">
        <v>5</v>
      </c>
      <c r="D4" t="s">
        <v>848</v>
      </c>
    </row>
    <row r="5" spans="1:4" ht="15" customHeight="1" x14ac:dyDescent="0.25">
      <c r="A5" s="5" t="s">
        <v>970</v>
      </c>
      <c r="B5" t="s">
        <v>167</v>
      </c>
      <c r="C5">
        <v>10</v>
      </c>
      <c r="D5" t="s">
        <v>848</v>
      </c>
    </row>
    <row r="6" spans="1:4" ht="15" customHeight="1" x14ac:dyDescent="0.25">
      <c r="A6" s="5" t="s">
        <v>970</v>
      </c>
      <c r="B6" t="s">
        <v>182</v>
      </c>
      <c r="C6">
        <v>1</v>
      </c>
      <c r="D6" t="s">
        <v>964</v>
      </c>
    </row>
    <row r="7" spans="1:4" ht="15" customHeight="1" x14ac:dyDescent="0.25">
      <c r="A7" s="5" t="s">
        <v>970</v>
      </c>
      <c r="B7" t="s">
        <v>144</v>
      </c>
      <c r="C7">
        <v>3</v>
      </c>
      <c r="D7" t="s">
        <v>2357</v>
      </c>
    </row>
    <row r="8" spans="1:4" ht="15" customHeight="1" x14ac:dyDescent="0.25">
      <c r="A8" s="5" t="s">
        <v>970</v>
      </c>
      <c r="B8" t="s">
        <v>181</v>
      </c>
      <c r="C8">
        <v>1</v>
      </c>
      <c r="D8" t="s">
        <v>964</v>
      </c>
    </row>
    <row r="9" spans="1:4" ht="15" customHeight="1" x14ac:dyDescent="0.25">
      <c r="A9" s="5" t="s">
        <v>970</v>
      </c>
      <c r="B9" t="s">
        <v>176</v>
      </c>
      <c r="C9">
        <v>2</v>
      </c>
      <c r="D9" t="s">
        <v>964</v>
      </c>
    </row>
    <row r="10" spans="1:4" ht="15" customHeight="1" x14ac:dyDescent="0.25">
      <c r="A10" s="5" t="s">
        <v>970</v>
      </c>
      <c r="B10" t="s">
        <v>144</v>
      </c>
      <c r="C10">
        <v>4</v>
      </c>
      <c r="D10" t="s">
        <v>964</v>
      </c>
    </row>
    <row r="11" spans="1:4" ht="15" customHeight="1" x14ac:dyDescent="0.25">
      <c r="A11" s="5" t="s">
        <v>970</v>
      </c>
      <c r="B11" t="s">
        <v>183</v>
      </c>
      <c r="C11">
        <v>1</v>
      </c>
      <c r="D11" t="s">
        <v>964</v>
      </c>
    </row>
    <row r="12" spans="1:4" ht="15" customHeight="1" x14ac:dyDescent="0.25">
      <c r="A12" s="5" t="s">
        <v>970</v>
      </c>
      <c r="B12" t="s">
        <v>310</v>
      </c>
      <c r="C12">
        <v>1</v>
      </c>
      <c r="D12" t="s">
        <v>848</v>
      </c>
    </row>
    <row r="13" spans="1:4" ht="15" customHeight="1" x14ac:dyDescent="0.25">
      <c r="A13" s="5" t="s">
        <v>970</v>
      </c>
      <c r="B13" t="s">
        <v>175</v>
      </c>
      <c r="C13">
        <v>4</v>
      </c>
      <c r="D13" t="s">
        <v>2357</v>
      </c>
    </row>
    <row r="14" spans="1:4" ht="15" customHeight="1" x14ac:dyDescent="0.25">
      <c r="A14" s="5" t="s">
        <v>970</v>
      </c>
      <c r="B14" t="s">
        <v>153</v>
      </c>
      <c r="C14">
        <v>1</v>
      </c>
      <c r="D14" t="s">
        <v>1210</v>
      </c>
    </row>
    <row r="15" spans="1:4" ht="15" customHeight="1" x14ac:dyDescent="0.25">
      <c r="A15" s="5" t="s">
        <v>970</v>
      </c>
      <c r="B15" t="s">
        <v>309</v>
      </c>
      <c r="C15">
        <v>1</v>
      </c>
      <c r="D15" t="s">
        <v>848</v>
      </c>
    </row>
    <row r="16" spans="1:4" x14ac:dyDescent="0.25">
      <c r="A16" s="5" t="s">
        <v>970</v>
      </c>
      <c r="B16" t="s">
        <v>2128</v>
      </c>
      <c r="C16">
        <v>1</v>
      </c>
      <c r="D16" t="s">
        <v>1210</v>
      </c>
    </row>
    <row r="17" spans="1:4" x14ac:dyDescent="0.25">
      <c r="A17" s="5" t="s">
        <v>970</v>
      </c>
      <c r="B17" t="s">
        <v>147</v>
      </c>
      <c r="C17">
        <v>8</v>
      </c>
      <c r="D17" t="s">
        <v>848</v>
      </c>
    </row>
    <row r="18" spans="1:4" x14ac:dyDescent="0.25">
      <c r="A18" s="5" t="s">
        <v>970</v>
      </c>
      <c r="B18" t="s">
        <v>154</v>
      </c>
      <c r="C18">
        <v>1</v>
      </c>
      <c r="D18" t="s">
        <v>848</v>
      </c>
    </row>
    <row r="19" spans="1:4" x14ac:dyDescent="0.25">
      <c r="A19" s="5" t="s">
        <v>970</v>
      </c>
      <c r="B19" t="s">
        <v>2129</v>
      </c>
      <c r="C19">
        <v>7</v>
      </c>
      <c r="D19" t="s">
        <v>2358</v>
      </c>
    </row>
    <row r="20" spans="1:4" x14ac:dyDescent="0.25">
      <c r="A20" s="5" t="s">
        <v>970</v>
      </c>
      <c r="B20" t="s">
        <v>168</v>
      </c>
      <c r="C20">
        <v>3</v>
      </c>
      <c r="D20" t="s">
        <v>848</v>
      </c>
    </row>
    <row r="21" spans="1:4" x14ac:dyDescent="0.25">
      <c r="A21" s="5" t="s">
        <v>970</v>
      </c>
      <c r="B21" t="s">
        <v>2130</v>
      </c>
      <c r="C21">
        <v>2</v>
      </c>
      <c r="D21" t="s">
        <v>2357</v>
      </c>
    </row>
    <row r="22" spans="1:4" x14ac:dyDescent="0.25">
      <c r="A22" s="5" t="s">
        <v>970</v>
      </c>
      <c r="B22" t="s">
        <v>2131</v>
      </c>
      <c r="C22">
        <v>1</v>
      </c>
      <c r="D22" t="s">
        <v>848</v>
      </c>
    </row>
    <row r="23" spans="1:4" x14ac:dyDescent="0.25">
      <c r="A23" s="5" t="s">
        <v>970</v>
      </c>
      <c r="B23" t="s">
        <v>188</v>
      </c>
      <c r="C23">
        <v>1</v>
      </c>
      <c r="D23" t="s">
        <v>964</v>
      </c>
    </row>
    <row r="24" spans="1:4" x14ac:dyDescent="0.25">
      <c r="A24" s="5" t="s">
        <v>970</v>
      </c>
      <c r="B24" t="s">
        <v>148</v>
      </c>
      <c r="C24">
        <v>5</v>
      </c>
      <c r="D24" t="s">
        <v>848</v>
      </c>
    </row>
    <row r="25" spans="1:4" x14ac:dyDescent="0.25">
      <c r="A25" s="5" t="s">
        <v>970</v>
      </c>
      <c r="B25" t="s">
        <v>143</v>
      </c>
      <c r="C25">
        <v>8</v>
      </c>
      <c r="D25" t="s">
        <v>848</v>
      </c>
    </row>
    <row r="26" spans="1:4" x14ac:dyDescent="0.25">
      <c r="A26" s="5" t="s">
        <v>970</v>
      </c>
      <c r="B26" t="s">
        <v>195</v>
      </c>
      <c r="C26">
        <v>1</v>
      </c>
      <c r="D26" t="s">
        <v>2357</v>
      </c>
    </row>
    <row r="27" spans="1:4" x14ac:dyDescent="0.25">
      <c r="A27" s="5" t="s">
        <v>970</v>
      </c>
      <c r="B27" t="s">
        <v>2132</v>
      </c>
      <c r="C27">
        <v>1</v>
      </c>
      <c r="D27" t="s">
        <v>1210</v>
      </c>
    </row>
    <row r="28" spans="1:4" x14ac:dyDescent="0.25">
      <c r="A28" s="5" t="s">
        <v>970</v>
      </c>
      <c r="B28" t="s">
        <v>177</v>
      </c>
      <c r="C28">
        <v>4</v>
      </c>
      <c r="D28" t="s">
        <v>2357</v>
      </c>
    </row>
    <row r="29" spans="1:4" x14ac:dyDescent="0.25">
      <c r="A29" s="5" t="s">
        <v>970</v>
      </c>
      <c r="B29" t="s">
        <v>2133</v>
      </c>
      <c r="C29">
        <v>5</v>
      </c>
      <c r="D29" t="s">
        <v>2357</v>
      </c>
    </row>
    <row r="30" spans="1:4" x14ac:dyDescent="0.25">
      <c r="A30" s="5" t="s">
        <v>970</v>
      </c>
      <c r="B30" t="s">
        <v>169</v>
      </c>
      <c r="C30">
        <v>6</v>
      </c>
      <c r="D30" t="s">
        <v>848</v>
      </c>
    </row>
    <row r="31" spans="1:4" x14ac:dyDescent="0.25">
      <c r="A31" s="5" t="s">
        <v>970</v>
      </c>
      <c r="B31" t="s">
        <v>152</v>
      </c>
      <c r="C31">
        <v>3</v>
      </c>
      <c r="D31" t="s">
        <v>848</v>
      </c>
    </row>
    <row r="32" spans="1:4" x14ac:dyDescent="0.25">
      <c r="A32" s="5" t="s">
        <v>970</v>
      </c>
      <c r="B32" t="s">
        <v>170</v>
      </c>
      <c r="C32">
        <v>3</v>
      </c>
      <c r="D32" t="s">
        <v>848</v>
      </c>
    </row>
    <row r="33" spans="1:4" x14ac:dyDescent="0.25">
      <c r="A33" s="5" t="s">
        <v>970</v>
      </c>
      <c r="B33" t="s">
        <v>2134</v>
      </c>
      <c r="C33">
        <v>12</v>
      </c>
      <c r="D33" t="s">
        <v>2359</v>
      </c>
    </row>
    <row r="34" spans="1:4" x14ac:dyDescent="0.25">
      <c r="A34" s="5" t="s">
        <v>970</v>
      </c>
      <c r="B34" t="s">
        <v>2135</v>
      </c>
      <c r="C34">
        <v>1</v>
      </c>
      <c r="D34" t="s">
        <v>2360</v>
      </c>
    </row>
    <row r="35" spans="1:4" x14ac:dyDescent="0.25">
      <c r="A35" s="5" t="s">
        <v>970</v>
      </c>
      <c r="B35" t="s">
        <v>180</v>
      </c>
      <c r="C35">
        <v>5</v>
      </c>
      <c r="D35" t="s">
        <v>2357</v>
      </c>
    </row>
    <row r="36" spans="1:4" x14ac:dyDescent="0.25">
      <c r="A36" s="5" t="s">
        <v>970</v>
      </c>
      <c r="B36" t="s">
        <v>149</v>
      </c>
      <c r="C36">
        <v>8</v>
      </c>
      <c r="D36" t="s">
        <v>848</v>
      </c>
    </row>
    <row r="37" spans="1:4" x14ac:dyDescent="0.25">
      <c r="B37" t="s">
        <v>150</v>
      </c>
      <c r="C37">
        <v>8</v>
      </c>
      <c r="D37" t="s">
        <v>848</v>
      </c>
    </row>
    <row r="38" spans="1:4" x14ac:dyDescent="0.25">
      <c r="B38" t="s">
        <v>2136</v>
      </c>
      <c r="C38">
        <v>4</v>
      </c>
      <c r="D38" t="s">
        <v>2357</v>
      </c>
    </row>
    <row r="39" spans="1:4" x14ac:dyDescent="0.25">
      <c r="B39" t="s">
        <v>2137</v>
      </c>
      <c r="C39">
        <v>5</v>
      </c>
      <c r="D39" t="s">
        <v>2359</v>
      </c>
    </row>
    <row r="40" spans="1:4" x14ac:dyDescent="0.25">
      <c r="B40" t="s">
        <v>2138</v>
      </c>
      <c r="C40">
        <v>5</v>
      </c>
      <c r="D40" t="s">
        <v>848</v>
      </c>
    </row>
    <row r="41" spans="1:4" x14ac:dyDescent="0.25">
      <c r="B41" t="s">
        <v>2139</v>
      </c>
      <c r="C41">
        <v>2</v>
      </c>
      <c r="D41" t="s">
        <v>2357</v>
      </c>
    </row>
    <row r="42" spans="1:4" x14ac:dyDescent="0.25">
      <c r="B42" t="s">
        <v>2140</v>
      </c>
      <c r="C42">
        <v>7</v>
      </c>
      <c r="D42" t="s">
        <v>2361</v>
      </c>
    </row>
    <row r="43" spans="1:4" x14ac:dyDescent="0.25">
      <c r="B43" t="s">
        <v>2141</v>
      </c>
      <c r="C43">
        <v>7</v>
      </c>
      <c r="D43" t="s">
        <v>2357</v>
      </c>
    </row>
    <row r="44" spans="1:4" x14ac:dyDescent="0.25">
      <c r="B44" t="s">
        <v>2142</v>
      </c>
      <c r="C44">
        <v>2</v>
      </c>
      <c r="D44" t="s">
        <v>2357</v>
      </c>
    </row>
    <row r="45" spans="1:4" x14ac:dyDescent="0.25">
      <c r="B45" t="s">
        <v>2143</v>
      </c>
      <c r="C45">
        <v>11</v>
      </c>
      <c r="D45" t="s">
        <v>848</v>
      </c>
    </row>
    <row r="46" spans="1:4" x14ac:dyDescent="0.25">
      <c r="B46" t="s">
        <v>151</v>
      </c>
      <c r="C46">
        <v>10</v>
      </c>
      <c r="D46" t="s">
        <v>848</v>
      </c>
    </row>
    <row r="47" spans="1:4" x14ac:dyDescent="0.25">
      <c r="B47" t="s">
        <v>2144</v>
      </c>
      <c r="C47">
        <v>8</v>
      </c>
      <c r="D47" t="s">
        <v>2362</v>
      </c>
    </row>
    <row r="48" spans="1:4" x14ac:dyDescent="0.25">
      <c r="B48" t="s">
        <v>379</v>
      </c>
      <c r="C48">
        <v>4</v>
      </c>
      <c r="D48" t="s">
        <v>2357</v>
      </c>
    </row>
    <row r="49" spans="2:4" x14ac:dyDescent="0.25">
      <c r="B49" t="s">
        <v>184</v>
      </c>
      <c r="C49">
        <v>5</v>
      </c>
      <c r="D49" t="s">
        <v>2357</v>
      </c>
    </row>
    <row r="50" spans="2:4" x14ac:dyDescent="0.25">
      <c r="B50" t="s">
        <v>171</v>
      </c>
      <c r="C50">
        <v>2</v>
      </c>
      <c r="D50" t="s">
        <v>848</v>
      </c>
    </row>
    <row r="51" spans="2:4" x14ac:dyDescent="0.25">
      <c r="B51" t="s">
        <v>191</v>
      </c>
      <c r="C51">
        <v>3</v>
      </c>
      <c r="D51" t="s">
        <v>848</v>
      </c>
    </row>
    <row r="52" spans="2:4" x14ac:dyDescent="0.25">
      <c r="B52" t="s">
        <v>2145</v>
      </c>
      <c r="C52">
        <v>1</v>
      </c>
      <c r="D52" t="s">
        <v>2357</v>
      </c>
    </row>
    <row r="53" spans="2:4" x14ac:dyDescent="0.25">
      <c r="B53" t="s">
        <v>2146</v>
      </c>
      <c r="C53">
        <v>1</v>
      </c>
      <c r="D53" t="s">
        <v>848</v>
      </c>
    </row>
    <row r="54" spans="2:4" x14ac:dyDescent="0.25">
      <c r="B54" t="s">
        <v>2147</v>
      </c>
      <c r="C54">
        <v>1</v>
      </c>
      <c r="D54" t="s">
        <v>848</v>
      </c>
    </row>
    <row r="55" spans="2:4" x14ac:dyDescent="0.25">
      <c r="B55" t="s">
        <v>2148</v>
      </c>
      <c r="C55">
        <v>1</v>
      </c>
      <c r="D55" t="s">
        <v>848</v>
      </c>
    </row>
    <row r="56" spans="2:4" x14ac:dyDescent="0.25">
      <c r="B56" t="s">
        <v>2149</v>
      </c>
      <c r="C56">
        <v>6</v>
      </c>
      <c r="D56" t="s">
        <v>2357</v>
      </c>
    </row>
    <row r="57" spans="2:4" x14ac:dyDescent="0.25">
      <c r="B57" t="s">
        <v>2150</v>
      </c>
      <c r="C57">
        <v>8</v>
      </c>
      <c r="D57" t="s">
        <v>2357</v>
      </c>
    </row>
    <row r="58" spans="2:4" x14ac:dyDescent="0.25">
      <c r="B58" t="s">
        <v>2151</v>
      </c>
      <c r="C58">
        <v>8</v>
      </c>
      <c r="D58" t="s">
        <v>848</v>
      </c>
    </row>
    <row r="59" spans="2:4" x14ac:dyDescent="0.25">
      <c r="B59" t="s">
        <v>2152</v>
      </c>
      <c r="C59">
        <v>3</v>
      </c>
      <c r="D59" t="s">
        <v>2357</v>
      </c>
    </row>
    <row r="60" spans="2:4" x14ac:dyDescent="0.25">
      <c r="B60" t="s">
        <v>2153</v>
      </c>
      <c r="C60">
        <v>3</v>
      </c>
      <c r="D60" t="s">
        <v>964</v>
      </c>
    </row>
    <row r="61" spans="2:4" x14ac:dyDescent="0.25">
      <c r="B61" t="s">
        <v>190</v>
      </c>
      <c r="C61">
        <v>5</v>
      </c>
      <c r="D61" t="s">
        <v>2357</v>
      </c>
    </row>
    <row r="62" spans="2:4" x14ac:dyDescent="0.25">
      <c r="B62" t="s">
        <v>470</v>
      </c>
      <c r="C62">
        <v>10</v>
      </c>
      <c r="D62" t="s">
        <v>2363</v>
      </c>
    </row>
    <row r="63" spans="2:4" x14ac:dyDescent="0.25">
      <c r="B63" t="s">
        <v>2154</v>
      </c>
      <c r="C63">
        <v>11</v>
      </c>
      <c r="D63" t="s">
        <v>2363</v>
      </c>
    </row>
    <row r="64" spans="2:4" x14ac:dyDescent="0.25">
      <c r="B64" t="s">
        <v>2155</v>
      </c>
      <c r="C64">
        <v>2</v>
      </c>
      <c r="D64" t="s">
        <v>964</v>
      </c>
    </row>
    <row r="65" spans="2:4" x14ac:dyDescent="0.25">
      <c r="B65" t="s">
        <v>2156</v>
      </c>
      <c r="C65">
        <v>2</v>
      </c>
      <c r="D65" t="s">
        <v>848</v>
      </c>
    </row>
    <row r="66" spans="2:4" x14ac:dyDescent="0.25">
      <c r="B66" t="s">
        <v>2157</v>
      </c>
      <c r="C66">
        <v>4</v>
      </c>
      <c r="D66" t="s">
        <v>2357</v>
      </c>
    </row>
    <row r="67" spans="2:4" x14ac:dyDescent="0.25">
      <c r="B67" t="s">
        <v>2158</v>
      </c>
      <c r="C67">
        <v>3</v>
      </c>
      <c r="D67" t="s">
        <v>2357</v>
      </c>
    </row>
    <row r="68" spans="2:4" x14ac:dyDescent="0.25">
      <c r="B68" t="s">
        <v>156</v>
      </c>
      <c r="C68">
        <v>3</v>
      </c>
      <c r="D68" t="s">
        <v>848</v>
      </c>
    </row>
    <row r="69" spans="2:4" x14ac:dyDescent="0.25">
      <c r="B69" t="s">
        <v>172</v>
      </c>
      <c r="C69">
        <v>5</v>
      </c>
      <c r="D69" t="s">
        <v>848</v>
      </c>
    </row>
    <row r="70" spans="2:4" x14ac:dyDescent="0.25">
      <c r="B70" t="s">
        <v>189</v>
      </c>
      <c r="C70">
        <v>5</v>
      </c>
      <c r="D70" t="s">
        <v>964</v>
      </c>
    </row>
    <row r="71" spans="2:4" x14ac:dyDescent="0.25">
      <c r="B71" t="s">
        <v>174</v>
      </c>
      <c r="C71">
        <v>17</v>
      </c>
      <c r="D71" t="s">
        <v>2357</v>
      </c>
    </row>
    <row r="72" spans="2:4" x14ac:dyDescent="0.25">
      <c r="B72" t="s">
        <v>775</v>
      </c>
      <c r="C72">
        <v>13</v>
      </c>
      <c r="D72" t="s">
        <v>2358</v>
      </c>
    </row>
    <row r="73" spans="2:4" x14ac:dyDescent="0.25">
      <c r="B73" t="s">
        <v>2159</v>
      </c>
      <c r="C73">
        <v>4</v>
      </c>
      <c r="D73" t="s">
        <v>848</v>
      </c>
    </row>
    <row r="74" spans="2:4" x14ac:dyDescent="0.25">
      <c r="B74" t="s">
        <v>2160</v>
      </c>
      <c r="C74">
        <v>3</v>
      </c>
      <c r="D74" t="s">
        <v>2357</v>
      </c>
    </row>
    <row r="75" spans="2:4" x14ac:dyDescent="0.25">
      <c r="B75" t="s">
        <v>2161</v>
      </c>
      <c r="C75">
        <v>3</v>
      </c>
      <c r="D75" t="s">
        <v>848</v>
      </c>
    </row>
    <row r="76" spans="2:4" x14ac:dyDescent="0.25">
      <c r="B76" t="s">
        <v>2162</v>
      </c>
      <c r="C76">
        <v>17</v>
      </c>
      <c r="D76" t="s">
        <v>2362</v>
      </c>
    </row>
    <row r="77" spans="2:4" x14ac:dyDescent="0.25">
      <c r="B77" t="s">
        <v>2163</v>
      </c>
      <c r="C77">
        <v>11</v>
      </c>
      <c r="D77" t="s">
        <v>2357</v>
      </c>
    </row>
    <row r="78" spans="2:4" x14ac:dyDescent="0.25">
      <c r="B78" t="s">
        <v>1142</v>
      </c>
      <c r="C78">
        <v>13</v>
      </c>
      <c r="D78" t="s">
        <v>886</v>
      </c>
    </row>
    <row r="79" spans="2:4" x14ac:dyDescent="0.25">
      <c r="B79" t="s">
        <v>2164</v>
      </c>
      <c r="C79">
        <v>4</v>
      </c>
      <c r="D79" t="s">
        <v>2364</v>
      </c>
    </row>
    <row r="80" spans="2:4" x14ac:dyDescent="0.25">
      <c r="B80" t="s">
        <v>197</v>
      </c>
      <c r="C80">
        <v>4</v>
      </c>
      <c r="D80" t="s">
        <v>2357</v>
      </c>
    </row>
    <row r="81" spans="2:4" x14ac:dyDescent="0.25">
      <c r="B81" t="s">
        <v>2165</v>
      </c>
      <c r="C81">
        <v>6</v>
      </c>
      <c r="D81" t="s">
        <v>2357</v>
      </c>
    </row>
    <row r="82" spans="2:4" x14ac:dyDescent="0.25">
      <c r="B82" t="s">
        <v>2166</v>
      </c>
      <c r="C82">
        <v>6</v>
      </c>
      <c r="D82" t="s">
        <v>2365</v>
      </c>
    </row>
    <row r="83" spans="2:4" x14ac:dyDescent="0.25">
      <c r="B83" t="s">
        <v>639</v>
      </c>
      <c r="C83">
        <v>6</v>
      </c>
      <c r="D83" t="s">
        <v>964</v>
      </c>
    </row>
    <row r="84" spans="2:4" x14ac:dyDescent="0.25">
      <c r="B84" t="s">
        <v>2167</v>
      </c>
      <c r="C84">
        <v>12</v>
      </c>
      <c r="D84" t="s">
        <v>2364</v>
      </c>
    </row>
    <row r="85" spans="2:4" x14ac:dyDescent="0.25">
      <c r="B85" t="s">
        <v>2168</v>
      </c>
      <c r="C85">
        <v>10</v>
      </c>
      <c r="D85" t="s">
        <v>2366</v>
      </c>
    </row>
    <row r="86" spans="2:4" x14ac:dyDescent="0.25">
      <c r="B86" t="s">
        <v>160</v>
      </c>
      <c r="C86">
        <v>9</v>
      </c>
      <c r="D86" t="s">
        <v>964</v>
      </c>
    </row>
    <row r="87" spans="2:4" x14ac:dyDescent="0.25">
      <c r="B87" t="s">
        <v>2169</v>
      </c>
      <c r="C87">
        <v>9</v>
      </c>
      <c r="D87" t="s">
        <v>2357</v>
      </c>
    </row>
    <row r="88" spans="2:4" x14ac:dyDescent="0.25">
      <c r="B88" t="s">
        <v>194</v>
      </c>
      <c r="C88">
        <v>8</v>
      </c>
      <c r="D88" t="s">
        <v>2357</v>
      </c>
    </row>
    <row r="89" spans="2:4" x14ac:dyDescent="0.25">
      <c r="B89" t="s">
        <v>2170</v>
      </c>
      <c r="C89">
        <v>2</v>
      </c>
      <c r="D89" t="s">
        <v>2357</v>
      </c>
    </row>
    <row r="90" spans="2:4" x14ac:dyDescent="0.25">
      <c r="B90" t="s">
        <v>2171</v>
      </c>
      <c r="C90">
        <v>2</v>
      </c>
      <c r="D90" t="s">
        <v>964</v>
      </c>
    </row>
    <row r="91" spans="2:4" x14ac:dyDescent="0.25">
      <c r="B91" t="s">
        <v>2172</v>
      </c>
      <c r="C91">
        <v>2</v>
      </c>
      <c r="D91" t="s">
        <v>2367</v>
      </c>
    </row>
    <row r="92" spans="2:4" x14ac:dyDescent="0.25">
      <c r="B92" t="s">
        <v>2173</v>
      </c>
      <c r="C92">
        <v>2</v>
      </c>
      <c r="D92" t="s">
        <v>2357</v>
      </c>
    </row>
    <row r="93" spans="2:4" x14ac:dyDescent="0.25">
      <c r="B93" t="s">
        <v>2174</v>
      </c>
      <c r="C93">
        <v>2</v>
      </c>
      <c r="D93" t="s">
        <v>2357</v>
      </c>
    </row>
    <row r="94" spans="2:4" x14ac:dyDescent="0.25">
      <c r="B94" t="s">
        <v>2147</v>
      </c>
      <c r="C94">
        <v>2</v>
      </c>
      <c r="D94" t="s">
        <v>1210</v>
      </c>
    </row>
    <row r="95" spans="2:4" x14ac:dyDescent="0.25">
      <c r="B95" t="s">
        <v>2148</v>
      </c>
      <c r="C95">
        <v>2</v>
      </c>
      <c r="D95" t="s">
        <v>848</v>
      </c>
    </row>
    <row r="96" spans="2:4" x14ac:dyDescent="0.25">
      <c r="B96" t="s">
        <v>2175</v>
      </c>
      <c r="C96">
        <v>2</v>
      </c>
      <c r="D96" t="s">
        <v>2357</v>
      </c>
    </row>
    <row r="97" spans="2:4" x14ac:dyDescent="0.25">
      <c r="B97" t="s">
        <v>2176</v>
      </c>
      <c r="C97">
        <v>7</v>
      </c>
      <c r="D97" t="s">
        <v>2364</v>
      </c>
    </row>
    <row r="98" spans="2:4" x14ac:dyDescent="0.25">
      <c r="B98" t="s">
        <v>199</v>
      </c>
      <c r="C98">
        <v>6</v>
      </c>
      <c r="D98" t="s">
        <v>964</v>
      </c>
    </row>
    <row r="99" spans="2:4" x14ac:dyDescent="0.25">
      <c r="B99" t="s">
        <v>196</v>
      </c>
      <c r="C99">
        <v>6</v>
      </c>
      <c r="D99" t="s">
        <v>2357</v>
      </c>
    </row>
    <row r="100" spans="2:4" x14ac:dyDescent="0.25">
      <c r="B100" t="s">
        <v>198</v>
      </c>
      <c r="C100">
        <v>5</v>
      </c>
      <c r="D100" t="s">
        <v>2357</v>
      </c>
    </row>
    <row r="101" spans="2:4" x14ac:dyDescent="0.25">
      <c r="B101" t="s">
        <v>2177</v>
      </c>
      <c r="C101">
        <v>25</v>
      </c>
      <c r="D101" t="s">
        <v>2357</v>
      </c>
    </row>
    <row r="102" spans="2:4" x14ac:dyDescent="0.25">
      <c r="B102" t="s">
        <v>2178</v>
      </c>
      <c r="C102">
        <v>20</v>
      </c>
      <c r="D102" t="s">
        <v>2366</v>
      </c>
    </row>
    <row r="103" spans="2:4" x14ac:dyDescent="0.25">
      <c r="B103" t="s">
        <v>2179</v>
      </c>
      <c r="C103">
        <v>10</v>
      </c>
      <c r="D103" t="s">
        <v>2368</v>
      </c>
    </row>
    <row r="104" spans="2:4" x14ac:dyDescent="0.25">
      <c r="B104" t="s">
        <v>2180</v>
      </c>
      <c r="C104">
        <v>8</v>
      </c>
      <c r="D104" t="s">
        <v>2365</v>
      </c>
    </row>
    <row r="105" spans="2:4" x14ac:dyDescent="0.25">
      <c r="B105" t="s">
        <v>759</v>
      </c>
      <c r="C105">
        <v>12</v>
      </c>
      <c r="D105" t="s">
        <v>2368</v>
      </c>
    </row>
    <row r="106" spans="2:4" x14ac:dyDescent="0.25">
      <c r="B106" t="s">
        <v>299</v>
      </c>
      <c r="C106">
        <v>12</v>
      </c>
      <c r="D106" t="s">
        <v>2369</v>
      </c>
    </row>
    <row r="107" spans="2:4" x14ac:dyDescent="0.25">
      <c r="B107" t="s">
        <v>185</v>
      </c>
      <c r="C107">
        <v>12</v>
      </c>
      <c r="D107" t="s">
        <v>2370</v>
      </c>
    </row>
    <row r="108" spans="2:4" x14ac:dyDescent="0.25">
      <c r="B108" t="s">
        <v>2181</v>
      </c>
      <c r="C108">
        <v>3</v>
      </c>
      <c r="D108" t="s">
        <v>2357</v>
      </c>
    </row>
    <row r="109" spans="2:4" x14ac:dyDescent="0.25">
      <c r="B109" t="s">
        <v>2182</v>
      </c>
      <c r="C109">
        <v>3</v>
      </c>
      <c r="D109" t="s">
        <v>2361</v>
      </c>
    </row>
    <row r="110" spans="2:4" x14ac:dyDescent="0.25">
      <c r="B110" t="s">
        <v>2183</v>
      </c>
      <c r="C110">
        <v>3</v>
      </c>
      <c r="D110" t="s">
        <v>2357</v>
      </c>
    </row>
    <row r="111" spans="2:4" x14ac:dyDescent="0.25">
      <c r="B111" t="s">
        <v>2184</v>
      </c>
      <c r="C111">
        <v>3</v>
      </c>
      <c r="D111" t="s">
        <v>2357</v>
      </c>
    </row>
    <row r="112" spans="2:4" x14ac:dyDescent="0.25">
      <c r="B112" t="s">
        <v>2185</v>
      </c>
      <c r="C112">
        <v>3</v>
      </c>
      <c r="D112" t="s">
        <v>2357</v>
      </c>
    </row>
    <row r="113" spans="2:4" x14ac:dyDescent="0.25">
      <c r="B113" t="s">
        <v>2147</v>
      </c>
      <c r="C113">
        <v>3</v>
      </c>
      <c r="D113" t="s">
        <v>2371</v>
      </c>
    </row>
    <row r="114" spans="2:4" x14ac:dyDescent="0.25">
      <c r="B114" t="s">
        <v>2186</v>
      </c>
      <c r="C114">
        <v>3</v>
      </c>
      <c r="D114" t="s">
        <v>848</v>
      </c>
    </row>
    <row r="115" spans="2:4" x14ac:dyDescent="0.25">
      <c r="B115" t="s">
        <v>2187</v>
      </c>
      <c r="C115">
        <v>3</v>
      </c>
      <c r="D115" t="s">
        <v>964</v>
      </c>
    </row>
    <row r="116" spans="2:4" x14ac:dyDescent="0.25">
      <c r="B116" t="s">
        <v>2188</v>
      </c>
      <c r="C116">
        <v>3</v>
      </c>
      <c r="D116" t="s">
        <v>2357</v>
      </c>
    </row>
    <row r="117" spans="2:4" x14ac:dyDescent="0.25">
      <c r="B117" t="s">
        <v>2189</v>
      </c>
      <c r="C117">
        <v>3</v>
      </c>
      <c r="D117" t="s">
        <v>2357</v>
      </c>
    </row>
    <row r="118" spans="2:4" x14ac:dyDescent="0.25">
      <c r="B118" t="s">
        <v>2148</v>
      </c>
      <c r="C118">
        <v>3</v>
      </c>
      <c r="D118" t="s">
        <v>848</v>
      </c>
    </row>
    <row r="119" spans="2:4" x14ac:dyDescent="0.25">
      <c r="B119" t="s">
        <v>2190</v>
      </c>
      <c r="C119">
        <v>17</v>
      </c>
      <c r="D119" t="s">
        <v>2357</v>
      </c>
    </row>
    <row r="120" spans="2:4" x14ac:dyDescent="0.25">
      <c r="B120" t="s">
        <v>2191</v>
      </c>
      <c r="C120">
        <v>16</v>
      </c>
      <c r="D120" t="s">
        <v>931</v>
      </c>
    </row>
    <row r="121" spans="2:4" x14ac:dyDescent="0.25">
      <c r="B121" t="s">
        <v>2192</v>
      </c>
      <c r="C121">
        <v>9</v>
      </c>
      <c r="D121" t="s">
        <v>2357</v>
      </c>
    </row>
    <row r="122" spans="2:4" x14ac:dyDescent="0.25">
      <c r="B122" t="s">
        <v>2193</v>
      </c>
      <c r="C122">
        <v>4</v>
      </c>
      <c r="D122" t="s">
        <v>848</v>
      </c>
    </row>
    <row r="123" spans="2:4" x14ac:dyDescent="0.25">
      <c r="B123" t="s">
        <v>2194</v>
      </c>
      <c r="C123">
        <v>4</v>
      </c>
      <c r="D123" t="s">
        <v>2357</v>
      </c>
    </row>
    <row r="124" spans="2:4" x14ac:dyDescent="0.25">
      <c r="B124" t="s">
        <v>2195</v>
      </c>
      <c r="C124">
        <v>4</v>
      </c>
      <c r="D124" t="s">
        <v>2357</v>
      </c>
    </row>
    <row r="125" spans="2:4" x14ac:dyDescent="0.25">
      <c r="B125" t="s">
        <v>2196</v>
      </c>
      <c r="C125">
        <v>4</v>
      </c>
      <c r="D125" t="s">
        <v>2357</v>
      </c>
    </row>
    <row r="126" spans="2:4" x14ac:dyDescent="0.25">
      <c r="B126" t="s">
        <v>2197</v>
      </c>
      <c r="C126">
        <v>4</v>
      </c>
      <c r="D126" t="s">
        <v>2361</v>
      </c>
    </row>
    <row r="127" spans="2:4" x14ac:dyDescent="0.25">
      <c r="B127" t="s">
        <v>2198</v>
      </c>
      <c r="C127">
        <v>4</v>
      </c>
      <c r="D127" t="s">
        <v>2357</v>
      </c>
    </row>
    <row r="128" spans="2:4" x14ac:dyDescent="0.25">
      <c r="B128" t="s">
        <v>2148</v>
      </c>
      <c r="C128">
        <v>4</v>
      </c>
      <c r="D128" t="s">
        <v>848</v>
      </c>
    </row>
    <row r="129" spans="2:4" x14ac:dyDescent="0.25">
      <c r="B129" t="s">
        <v>2199</v>
      </c>
      <c r="C129">
        <v>14</v>
      </c>
      <c r="D129" t="s">
        <v>2372</v>
      </c>
    </row>
    <row r="130" spans="2:4" x14ac:dyDescent="0.25">
      <c r="B130" t="s">
        <v>2200</v>
      </c>
      <c r="C130">
        <v>14</v>
      </c>
      <c r="D130" t="s">
        <v>2357</v>
      </c>
    </row>
    <row r="131" spans="2:4" x14ac:dyDescent="0.25">
      <c r="B131" t="s">
        <v>2201</v>
      </c>
      <c r="C131">
        <v>17</v>
      </c>
      <c r="D131" t="s">
        <v>2357</v>
      </c>
    </row>
    <row r="132" spans="2:4" x14ac:dyDescent="0.25">
      <c r="B132" t="s">
        <v>2202</v>
      </c>
      <c r="C132">
        <v>12</v>
      </c>
      <c r="D132" t="s">
        <v>2357</v>
      </c>
    </row>
    <row r="133" spans="2:4" x14ac:dyDescent="0.25">
      <c r="B133" t="s">
        <v>2203</v>
      </c>
      <c r="C133">
        <v>18</v>
      </c>
      <c r="D133" t="s">
        <v>886</v>
      </c>
    </row>
    <row r="134" spans="2:4" x14ac:dyDescent="0.25">
      <c r="B134" t="s">
        <v>295</v>
      </c>
      <c r="C134">
        <v>20</v>
      </c>
      <c r="D134" t="s">
        <v>848</v>
      </c>
    </row>
    <row r="135" spans="2:4" x14ac:dyDescent="0.25">
      <c r="B135" t="s">
        <v>2204</v>
      </c>
      <c r="C135">
        <v>14</v>
      </c>
      <c r="D135" t="s">
        <v>848</v>
      </c>
    </row>
    <row r="136" spans="2:4" x14ac:dyDescent="0.25">
      <c r="B136" t="s">
        <v>2205</v>
      </c>
      <c r="C136">
        <v>5</v>
      </c>
      <c r="D136" t="s">
        <v>848</v>
      </c>
    </row>
    <row r="137" spans="2:4" x14ac:dyDescent="0.25">
      <c r="B137" t="s">
        <v>2206</v>
      </c>
      <c r="C137">
        <v>6</v>
      </c>
      <c r="D137" t="s">
        <v>2373</v>
      </c>
    </row>
    <row r="138" spans="2:4" x14ac:dyDescent="0.25">
      <c r="B138" t="s">
        <v>2207</v>
      </c>
      <c r="C138">
        <v>5</v>
      </c>
      <c r="D138" t="s">
        <v>848</v>
      </c>
    </row>
    <row r="139" spans="2:4" x14ac:dyDescent="0.25">
      <c r="B139" t="s">
        <v>2208</v>
      </c>
      <c r="C139">
        <v>5</v>
      </c>
      <c r="D139" t="s">
        <v>2357</v>
      </c>
    </row>
    <row r="140" spans="2:4" x14ac:dyDescent="0.25">
      <c r="B140" t="s">
        <v>2209</v>
      </c>
      <c r="C140">
        <v>6</v>
      </c>
      <c r="D140" t="s">
        <v>2365</v>
      </c>
    </row>
    <row r="141" spans="2:4" x14ac:dyDescent="0.25">
      <c r="B141" t="s">
        <v>2210</v>
      </c>
      <c r="C141">
        <v>6</v>
      </c>
      <c r="D141" t="s">
        <v>2357</v>
      </c>
    </row>
    <row r="142" spans="2:4" x14ac:dyDescent="0.25">
      <c r="B142" t="s">
        <v>2211</v>
      </c>
      <c r="C142">
        <v>6</v>
      </c>
      <c r="D142" t="s">
        <v>848</v>
      </c>
    </row>
    <row r="143" spans="2:4" x14ac:dyDescent="0.25">
      <c r="B143" t="s">
        <v>2212</v>
      </c>
      <c r="C143">
        <v>5</v>
      </c>
      <c r="D143" t="s">
        <v>2365</v>
      </c>
    </row>
    <row r="144" spans="2:4" x14ac:dyDescent="0.25">
      <c r="B144" t="s">
        <v>2213</v>
      </c>
      <c r="C144">
        <v>5</v>
      </c>
      <c r="D144" t="s">
        <v>2357</v>
      </c>
    </row>
    <row r="145" spans="2:4" x14ac:dyDescent="0.25">
      <c r="B145" t="s">
        <v>2214</v>
      </c>
      <c r="C145">
        <v>5</v>
      </c>
      <c r="D145" t="s">
        <v>2357</v>
      </c>
    </row>
    <row r="146" spans="2:4" x14ac:dyDescent="0.25">
      <c r="B146" t="s">
        <v>2215</v>
      </c>
      <c r="C146">
        <v>5</v>
      </c>
      <c r="D146" t="s">
        <v>2365</v>
      </c>
    </row>
    <row r="147" spans="2:4" x14ac:dyDescent="0.25">
      <c r="B147" t="s">
        <v>2216</v>
      </c>
      <c r="C147">
        <v>5</v>
      </c>
      <c r="D147" t="s">
        <v>2357</v>
      </c>
    </row>
    <row r="148" spans="2:4" x14ac:dyDescent="0.25">
      <c r="B148" t="s">
        <v>2217</v>
      </c>
      <c r="C148">
        <v>11</v>
      </c>
      <c r="D148" t="s">
        <v>2361</v>
      </c>
    </row>
    <row r="149" spans="2:4" x14ac:dyDescent="0.25">
      <c r="B149" t="s">
        <v>2218</v>
      </c>
      <c r="C149">
        <v>11</v>
      </c>
      <c r="D149" t="s">
        <v>2370</v>
      </c>
    </row>
    <row r="150" spans="2:4" x14ac:dyDescent="0.25">
      <c r="B150" t="s">
        <v>2219</v>
      </c>
      <c r="C150">
        <v>11</v>
      </c>
      <c r="D150" t="s">
        <v>2374</v>
      </c>
    </row>
    <row r="151" spans="2:4" x14ac:dyDescent="0.25">
      <c r="B151" t="s">
        <v>2220</v>
      </c>
      <c r="C151">
        <v>15</v>
      </c>
      <c r="D151" t="s">
        <v>2365</v>
      </c>
    </row>
    <row r="152" spans="2:4" x14ac:dyDescent="0.25">
      <c r="B152" t="s">
        <v>2221</v>
      </c>
      <c r="C152">
        <v>18</v>
      </c>
      <c r="D152" t="s">
        <v>2365</v>
      </c>
    </row>
    <row r="153" spans="2:4" x14ac:dyDescent="0.25">
      <c r="B153" t="s">
        <v>2222</v>
      </c>
      <c r="C153">
        <v>12</v>
      </c>
      <c r="D153" t="s">
        <v>848</v>
      </c>
    </row>
    <row r="154" spans="2:4" x14ac:dyDescent="0.25">
      <c r="B154" t="s">
        <v>2223</v>
      </c>
      <c r="C154">
        <v>7</v>
      </c>
      <c r="D154" t="s">
        <v>2365</v>
      </c>
    </row>
    <row r="155" spans="2:4" x14ac:dyDescent="0.25">
      <c r="B155" t="s">
        <v>2224</v>
      </c>
      <c r="C155">
        <v>7</v>
      </c>
      <c r="D155" t="s">
        <v>848</v>
      </c>
    </row>
    <row r="156" spans="2:4" x14ac:dyDescent="0.25">
      <c r="B156" t="s">
        <v>2225</v>
      </c>
      <c r="C156">
        <v>7</v>
      </c>
      <c r="D156" t="s">
        <v>2357</v>
      </c>
    </row>
    <row r="157" spans="2:4" x14ac:dyDescent="0.25">
      <c r="B157" t="s">
        <v>2226</v>
      </c>
      <c r="C157">
        <v>7</v>
      </c>
      <c r="D157" t="s">
        <v>2374</v>
      </c>
    </row>
    <row r="158" spans="2:4" x14ac:dyDescent="0.25">
      <c r="B158" t="s">
        <v>2227</v>
      </c>
      <c r="C158">
        <v>7</v>
      </c>
      <c r="D158" t="s">
        <v>931</v>
      </c>
    </row>
    <row r="159" spans="2:4" x14ac:dyDescent="0.25">
      <c r="B159" t="s">
        <v>2228</v>
      </c>
      <c r="C159">
        <v>7</v>
      </c>
      <c r="D159" t="s">
        <v>2358</v>
      </c>
    </row>
    <row r="160" spans="2:4" x14ac:dyDescent="0.25">
      <c r="B160" t="s">
        <v>2229</v>
      </c>
      <c r="C160">
        <v>7</v>
      </c>
      <c r="D160" t="s">
        <v>2365</v>
      </c>
    </row>
    <row r="161" spans="2:4" x14ac:dyDescent="0.25">
      <c r="B161" t="s">
        <v>2230</v>
      </c>
      <c r="C161">
        <v>7</v>
      </c>
      <c r="D161" t="s">
        <v>2365</v>
      </c>
    </row>
    <row r="162" spans="2:4" x14ac:dyDescent="0.25">
      <c r="B162" t="s">
        <v>762</v>
      </c>
      <c r="C162">
        <v>14</v>
      </c>
      <c r="D162" t="s">
        <v>2368</v>
      </c>
    </row>
    <row r="163" spans="2:4" x14ac:dyDescent="0.25">
      <c r="B163" t="s">
        <v>2231</v>
      </c>
      <c r="C163">
        <v>19</v>
      </c>
      <c r="D163" t="s">
        <v>2365</v>
      </c>
    </row>
    <row r="164" spans="2:4" x14ac:dyDescent="0.25">
      <c r="B164" t="s">
        <v>2232</v>
      </c>
      <c r="C164">
        <v>14</v>
      </c>
      <c r="D164" t="s">
        <v>848</v>
      </c>
    </row>
    <row r="165" spans="2:4" x14ac:dyDescent="0.25">
      <c r="B165" t="s">
        <v>2233</v>
      </c>
      <c r="C165">
        <v>10</v>
      </c>
      <c r="D165" t="s">
        <v>848</v>
      </c>
    </row>
    <row r="166" spans="2:4" x14ac:dyDescent="0.25">
      <c r="B166" t="s">
        <v>2234</v>
      </c>
      <c r="C166">
        <v>9</v>
      </c>
      <c r="D166" t="s">
        <v>2361</v>
      </c>
    </row>
    <row r="167" spans="2:4" x14ac:dyDescent="0.25">
      <c r="B167" t="s">
        <v>2235</v>
      </c>
      <c r="C167">
        <v>9</v>
      </c>
      <c r="D167" t="s">
        <v>2365</v>
      </c>
    </row>
    <row r="168" spans="2:4" x14ac:dyDescent="0.25">
      <c r="B168" t="s">
        <v>2236</v>
      </c>
      <c r="C168">
        <v>9</v>
      </c>
      <c r="D168" t="s">
        <v>2375</v>
      </c>
    </row>
    <row r="169" spans="2:4" x14ac:dyDescent="0.25">
      <c r="B169" t="s">
        <v>2237</v>
      </c>
      <c r="C169">
        <v>10</v>
      </c>
      <c r="D169" t="s">
        <v>2357</v>
      </c>
    </row>
    <row r="170" spans="2:4" x14ac:dyDescent="0.25">
      <c r="B170" t="s">
        <v>2238</v>
      </c>
      <c r="C170">
        <v>9</v>
      </c>
      <c r="D170" t="s">
        <v>2358</v>
      </c>
    </row>
    <row r="171" spans="2:4" x14ac:dyDescent="0.25">
      <c r="B171" t="s">
        <v>2239</v>
      </c>
      <c r="C171">
        <v>10</v>
      </c>
      <c r="D171" t="s">
        <v>2376</v>
      </c>
    </row>
    <row r="172" spans="2:4" x14ac:dyDescent="0.25">
      <c r="B172" t="s">
        <v>2240</v>
      </c>
      <c r="C172">
        <v>8</v>
      </c>
      <c r="D172" t="s">
        <v>2377</v>
      </c>
    </row>
    <row r="173" spans="2:4" x14ac:dyDescent="0.25">
      <c r="B173" t="s">
        <v>2241</v>
      </c>
      <c r="C173">
        <v>8</v>
      </c>
      <c r="D173" t="s">
        <v>2357</v>
      </c>
    </row>
    <row r="174" spans="2:4" x14ac:dyDescent="0.25">
      <c r="B174" t="s">
        <v>457</v>
      </c>
      <c r="C174">
        <v>13</v>
      </c>
      <c r="D174" t="s">
        <v>964</v>
      </c>
    </row>
    <row r="175" spans="2:4" x14ac:dyDescent="0.25">
      <c r="B175" t="s">
        <v>159</v>
      </c>
      <c r="C175">
        <v>16</v>
      </c>
      <c r="D175" t="s">
        <v>964</v>
      </c>
    </row>
    <row r="176" spans="2:4" x14ac:dyDescent="0.25">
      <c r="B176" t="s">
        <v>2242</v>
      </c>
      <c r="C176">
        <v>19</v>
      </c>
      <c r="D176" t="s">
        <v>2369</v>
      </c>
    </row>
    <row r="177" spans="2:4" x14ac:dyDescent="0.25">
      <c r="B177" t="s">
        <v>2243</v>
      </c>
      <c r="C177">
        <v>14</v>
      </c>
      <c r="D177" t="s">
        <v>848</v>
      </c>
    </row>
    <row r="178" spans="2:4" x14ac:dyDescent="0.25">
      <c r="B178" t="s">
        <v>2244</v>
      </c>
      <c r="C178">
        <v>14</v>
      </c>
      <c r="D178" t="s">
        <v>848</v>
      </c>
    </row>
    <row r="179" spans="2:4" x14ac:dyDescent="0.25">
      <c r="B179" t="s">
        <v>2245</v>
      </c>
      <c r="C179">
        <v>14</v>
      </c>
      <c r="D179" t="s">
        <v>848</v>
      </c>
    </row>
    <row r="180" spans="2:4" x14ac:dyDescent="0.25">
      <c r="B180" t="s">
        <v>2246</v>
      </c>
      <c r="C180">
        <v>14</v>
      </c>
      <c r="D180" t="s">
        <v>848</v>
      </c>
    </row>
    <row r="181" spans="2:4" x14ac:dyDescent="0.25">
      <c r="B181" t="s">
        <v>2247</v>
      </c>
      <c r="C181">
        <v>17</v>
      </c>
      <c r="D181" t="s">
        <v>2365</v>
      </c>
    </row>
    <row r="182" spans="2:4" x14ac:dyDescent="0.25">
      <c r="B182" t="s">
        <v>2248</v>
      </c>
      <c r="C182">
        <v>14</v>
      </c>
      <c r="D182" t="s">
        <v>848</v>
      </c>
    </row>
    <row r="183" spans="2:4" x14ac:dyDescent="0.25">
      <c r="B183" t="s">
        <v>2249</v>
      </c>
      <c r="C183">
        <v>15</v>
      </c>
      <c r="D183" t="s">
        <v>2358</v>
      </c>
    </row>
    <row r="184" spans="2:4" x14ac:dyDescent="0.25">
      <c r="B184" t="s">
        <v>2250</v>
      </c>
      <c r="C184">
        <v>13</v>
      </c>
      <c r="D184" t="s">
        <v>2358</v>
      </c>
    </row>
    <row r="185" spans="2:4" x14ac:dyDescent="0.25">
      <c r="B185" t="s">
        <v>2251</v>
      </c>
      <c r="C185">
        <v>20</v>
      </c>
      <c r="D185" t="s">
        <v>2378</v>
      </c>
    </row>
    <row r="186" spans="2:4" x14ac:dyDescent="0.25">
      <c r="B186" t="s">
        <v>2252</v>
      </c>
      <c r="C186">
        <v>13</v>
      </c>
      <c r="D186" t="s">
        <v>848</v>
      </c>
    </row>
    <row r="187" spans="2:4" x14ac:dyDescent="0.25">
      <c r="B187" t="s">
        <v>2253</v>
      </c>
      <c r="C187">
        <v>20</v>
      </c>
      <c r="D187" t="s">
        <v>2357</v>
      </c>
    </row>
    <row r="188" spans="2:4" x14ac:dyDescent="0.25">
      <c r="B188" t="s">
        <v>2254</v>
      </c>
      <c r="C188">
        <v>14</v>
      </c>
      <c r="D188" t="s">
        <v>2357</v>
      </c>
    </row>
    <row r="189" spans="2:4" x14ac:dyDescent="0.25">
      <c r="B189" t="s">
        <v>2255</v>
      </c>
      <c r="C189">
        <v>14</v>
      </c>
      <c r="D189" t="s">
        <v>848</v>
      </c>
    </row>
    <row r="190" spans="2:4" x14ac:dyDescent="0.25">
      <c r="B190" t="s">
        <v>2256</v>
      </c>
      <c r="C190">
        <v>19</v>
      </c>
      <c r="D190" t="s">
        <v>2358</v>
      </c>
    </row>
    <row r="191" spans="2:4" x14ac:dyDescent="0.25">
      <c r="B191" t="s">
        <v>2257</v>
      </c>
      <c r="C191">
        <v>15</v>
      </c>
      <c r="D191" t="s">
        <v>2357</v>
      </c>
    </row>
    <row r="192" spans="2:4" x14ac:dyDescent="0.25">
      <c r="B192" t="s">
        <v>2258</v>
      </c>
      <c r="C192">
        <v>18</v>
      </c>
      <c r="D192" t="s">
        <v>2361</v>
      </c>
    </row>
    <row r="193" spans="2:4" x14ac:dyDescent="0.25">
      <c r="B193" t="s">
        <v>2259</v>
      </c>
      <c r="C193">
        <v>18</v>
      </c>
      <c r="D193" t="s">
        <v>2365</v>
      </c>
    </row>
    <row r="194" spans="2:4" x14ac:dyDescent="0.25">
      <c r="B194" t="s">
        <v>2260</v>
      </c>
      <c r="C194">
        <v>12</v>
      </c>
      <c r="D194" t="s">
        <v>848</v>
      </c>
    </row>
    <row r="195" spans="2:4" x14ac:dyDescent="0.25">
      <c r="B195" t="s">
        <v>2261</v>
      </c>
      <c r="C195">
        <v>12</v>
      </c>
      <c r="D195" t="s">
        <v>2376</v>
      </c>
    </row>
    <row r="196" spans="2:4" x14ac:dyDescent="0.25">
      <c r="B196" t="s">
        <v>2262</v>
      </c>
      <c r="C196">
        <v>12</v>
      </c>
      <c r="D196" t="s">
        <v>2357</v>
      </c>
    </row>
    <row r="197" spans="2:4" x14ac:dyDescent="0.25">
      <c r="B197" t="s">
        <v>2263</v>
      </c>
      <c r="C197">
        <v>12</v>
      </c>
      <c r="D197" t="s">
        <v>2357</v>
      </c>
    </row>
    <row r="198" spans="2:4" x14ac:dyDescent="0.25">
      <c r="B198" t="s">
        <v>2264</v>
      </c>
      <c r="C198">
        <v>12</v>
      </c>
      <c r="D198" t="s">
        <v>848</v>
      </c>
    </row>
    <row r="199" spans="2:4" x14ac:dyDescent="0.25">
      <c r="B199" t="s">
        <v>2265</v>
      </c>
      <c r="C199">
        <v>12</v>
      </c>
      <c r="D199" t="s">
        <v>848</v>
      </c>
    </row>
    <row r="200" spans="2:4" x14ac:dyDescent="0.25">
      <c r="B200" t="s">
        <v>2266</v>
      </c>
      <c r="C200">
        <v>12</v>
      </c>
      <c r="D200" t="s">
        <v>848</v>
      </c>
    </row>
    <row r="201" spans="2:4" x14ac:dyDescent="0.25">
      <c r="B201" t="s">
        <v>2267</v>
      </c>
      <c r="C201">
        <v>17</v>
      </c>
      <c r="D201" t="s">
        <v>2357</v>
      </c>
    </row>
    <row r="202" spans="2:4" x14ac:dyDescent="0.25">
      <c r="B202" t="s">
        <v>2268</v>
      </c>
      <c r="C202">
        <v>16</v>
      </c>
      <c r="D202" t="s">
        <v>2358</v>
      </c>
    </row>
    <row r="203" spans="2:4" x14ac:dyDescent="0.25">
      <c r="B203" t="s">
        <v>2269</v>
      </c>
      <c r="C203">
        <v>16</v>
      </c>
      <c r="D203" t="s">
        <v>964</v>
      </c>
    </row>
    <row r="204" spans="2:4" x14ac:dyDescent="0.25">
      <c r="B204" t="s">
        <v>2270</v>
      </c>
      <c r="C204">
        <v>18</v>
      </c>
      <c r="D204" t="s">
        <v>2365</v>
      </c>
    </row>
    <row r="205" spans="2:4" x14ac:dyDescent="0.25">
      <c r="B205" t="s">
        <v>2271</v>
      </c>
      <c r="C205">
        <v>17</v>
      </c>
      <c r="D205" t="s">
        <v>2365</v>
      </c>
    </row>
    <row r="206" spans="2:4" x14ac:dyDescent="0.25">
      <c r="B206" t="s">
        <v>2272</v>
      </c>
      <c r="C206">
        <v>19</v>
      </c>
      <c r="D206" t="s">
        <v>2357</v>
      </c>
    </row>
    <row r="207" spans="2:4" x14ac:dyDescent="0.25">
      <c r="B207" t="s">
        <v>2273</v>
      </c>
      <c r="C207">
        <v>13</v>
      </c>
      <c r="D207" t="s">
        <v>848</v>
      </c>
    </row>
    <row r="208" spans="2:4" x14ac:dyDescent="0.25">
      <c r="B208" t="s">
        <v>2274</v>
      </c>
      <c r="C208">
        <v>13</v>
      </c>
      <c r="D208" t="s">
        <v>848</v>
      </c>
    </row>
    <row r="209" spans="2:4" x14ac:dyDescent="0.25">
      <c r="B209" t="s">
        <v>2275</v>
      </c>
      <c r="C209">
        <v>13</v>
      </c>
      <c r="D209" t="s">
        <v>848</v>
      </c>
    </row>
    <row r="210" spans="2:4" x14ac:dyDescent="0.25">
      <c r="B210" t="s">
        <v>2276</v>
      </c>
      <c r="C210">
        <v>13</v>
      </c>
      <c r="D210" t="s">
        <v>848</v>
      </c>
    </row>
    <row r="211" spans="2:4" x14ac:dyDescent="0.25">
      <c r="B211" t="s">
        <v>2277</v>
      </c>
      <c r="C211">
        <v>13</v>
      </c>
      <c r="D211" t="s">
        <v>848</v>
      </c>
    </row>
    <row r="212" spans="2:4" x14ac:dyDescent="0.25">
      <c r="B212" t="s">
        <v>2278</v>
      </c>
      <c r="C212">
        <v>13</v>
      </c>
      <c r="D212" t="s">
        <v>2357</v>
      </c>
    </row>
    <row r="213" spans="2:4" x14ac:dyDescent="0.25">
      <c r="B213" t="s">
        <v>2279</v>
      </c>
      <c r="C213">
        <v>13</v>
      </c>
      <c r="D213" t="s">
        <v>848</v>
      </c>
    </row>
    <row r="214" spans="2:4" x14ac:dyDescent="0.25">
      <c r="B214" t="s">
        <v>2280</v>
      </c>
      <c r="C214">
        <v>13</v>
      </c>
      <c r="D214" t="s">
        <v>848</v>
      </c>
    </row>
    <row r="215" spans="2:4" x14ac:dyDescent="0.25">
      <c r="B215" t="s">
        <v>2281</v>
      </c>
      <c r="C215">
        <v>13</v>
      </c>
      <c r="D215" t="s">
        <v>2358</v>
      </c>
    </row>
    <row r="216" spans="2:4" x14ac:dyDescent="0.25">
      <c r="B216" t="s">
        <v>2282</v>
      </c>
      <c r="C216">
        <v>13</v>
      </c>
      <c r="D216" t="s">
        <v>2357</v>
      </c>
    </row>
    <row r="217" spans="2:4" x14ac:dyDescent="0.25">
      <c r="B217" t="s">
        <v>2283</v>
      </c>
      <c r="C217">
        <v>13</v>
      </c>
      <c r="D217" t="s">
        <v>848</v>
      </c>
    </row>
    <row r="218" spans="2:4" x14ac:dyDescent="0.25">
      <c r="B218" t="s">
        <v>2284</v>
      </c>
      <c r="C218">
        <v>20</v>
      </c>
      <c r="D218" t="s">
        <v>848</v>
      </c>
    </row>
    <row r="219" spans="2:4" x14ac:dyDescent="0.25">
      <c r="B219" t="s">
        <v>2285</v>
      </c>
      <c r="C219">
        <v>20</v>
      </c>
      <c r="D219" t="s">
        <v>2365</v>
      </c>
    </row>
    <row r="220" spans="2:4" x14ac:dyDescent="0.25">
      <c r="B220" t="s">
        <v>2286</v>
      </c>
      <c r="C220">
        <v>14</v>
      </c>
      <c r="D220" t="s">
        <v>2365</v>
      </c>
    </row>
    <row r="221" spans="2:4" x14ac:dyDescent="0.25">
      <c r="B221" t="s">
        <v>2287</v>
      </c>
      <c r="C221">
        <v>14</v>
      </c>
      <c r="D221" t="s">
        <v>848</v>
      </c>
    </row>
    <row r="222" spans="2:4" x14ac:dyDescent="0.25">
      <c r="B222" t="s">
        <v>2288</v>
      </c>
      <c r="C222">
        <v>14</v>
      </c>
      <c r="D222" t="s">
        <v>2357</v>
      </c>
    </row>
    <row r="223" spans="2:4" x14ac:dyDescent="0.25">
      <c r="B223" t="s">
        <v>2289</v>
      </c>
      <c r="C223">
        <v>14</v>
      </c>
      <c r="D223" t="s">
        <v>848</v>
      </c>
    </row>
    <row r="224" spans="2:4" x14ac:dyDescent="0.25">
      <c r="B224" t="s">
        <v>2290</v>
      </c>
      <c r="C224">
        <v>14</v>
      </c>
      <c r="D224" t="s">
        <v>964</v>
      </c>
    </row>
    <row r="225" spans="2:4" x14ac:dyDescent="0.25">
      <c r="B225" t="s">
        <v>2291</v>
      </c>
      <c r="C225">
        <v>14</v>
      </c>
      <c r="D225" t="s">
        <v>2379</v>
      </c>
    </row>
    <row r="226" spans="2:4" x14ac:dyDescent="0.25">
      <c r="B226" t="s">
        <v>2292</v>
      </c>
      <c r="C226">
        <v>14</v>
      </c>
      <c r="D226" t="s">
        <v>2361</v>
      </c>
    </row>
    <row r="227" spans="2:4" x14ac:dyDescent="0.25">
      <c r="B227" t="s">
        <v>2293</v>
      </c>
      <c r="C227">
        <v>14</v>
      </c>
      <c r="D227" t="s">
        <v>848</v>
      </c>
    </row>
    <row r="228" spans="2:4" x14ac:dyDescent="0.25">
      <c r="B228" t="s">
        <v>2294</v>
      </c>
      <c r="C228">
        <v>14</v>
      </c>
      <c r="D228" t="s">
        <v>848</v>
      </c>
    </row>
    <row r="229" spans="2:4" x14ac:dyDescent="0.25">
      <c r="B229" t="s">
        <v>2295</v>
      </c>
      <c r="C229">
        <v>16</v>
      </c>
      <c r="D229" t="s">
        <v>848</v>
      </c>
    </row>
    <row r="230" spans="2:4" x14ac:dyDescent="0.25">
      <c r="B230" t="s">
        <v>2296</v>
      </c>
      <c r="C230">
        <v>16</v>
      </c>
      <c r="D230" t="s">
        <v>848</v>
      </c>
    </row>
    <row r="231" spans="2:4" x14ac:dyDescent="0.25">
      <c r="B231" t="s">
        <v>2297</v>
      </c>
      <c r="C231">
        <v>15</v>
      </c>
      <c r="D231" t="s">
        <v>910</v>
      </c>
    </row>
    <row r="232" spans="2:4" x14ac:dyDescent="0.25">
      <c r="B232" t="s">
        <v>2298</v>
      </c>
      <c r="C232">
        <v>16</v>
      </c>
      <c r="D232" t="s">
        <v>2380</v>
      </c>
    </row>
    <row r="233" spans="2:4" x14ac:dyDescent="0.25">
      <c r="B233" t="s">
        <v>2299</v>
      </c>
      <c r="C233">
        <v>15</v>
      </c>
      <c r="D233" t="s">
        <v>2365</v>
      </c>
    </row>
    <row r="234" spans="2:4" x14ac:dyDescent="0.25">
      <c r="B234" t="s">
        <v>2300</v>
      </c>
      <c r="C234">
        <v>16</v>
      </c>
      <c r="D234" t="s">
        <v>848</v>
      </c>
    </row>
    <row r="235" spans="2:4" x14ac:dyDescent="0.25">
      <c r="B235" t="s">
        <v>2301</v>
      </c>
      <c r="C235">
        <v>16</v>
      </c>
      <c r="D235" t="s">
        <v>848</v>
      </c>
    </row>
    <row r="236" spans="2:4" x14ac:dyDescent="0.25">
      <c r="B236" t="s">
        <v>2302</v>
      </c>
      <c r="C236">
        <v>16</v>
      </c>
      <c r="D236" t="s">
        <v>848</v>
      </c>
    </row>
    <row r="237" spans="2:4" x14ac:dyDescent="0.25">
      <c r="B237" t="s">
        <v>2303</v>
      </c>
      <c r="C237">
        <v>15</v>
      </c>
      <c r="D237" t="s">
        <v>848</v>
      </c>
    </row>
    <row r="238" spans="2:4" x14ac:dyDescent="0.25">
      <c r="B238" t="s">
        <v>2304</v>
      </c>
      <c r="C238">
        <v>16</v>
      </c>
      <c r="D238" t="s">
        <v>848</v>
      </c>
    </row>
    <row r="239" spans="2:4" x14ac:dyDescent="0.25">
      <c r="B239" t="s">
        <v>2305</v>
      </c>
      <c r="C239">
        <v>16</v>
      </c>
      <c r="D239" t="s">
        <v>848</v>
      </c>
    </row>
    <row r="240" spans="2:4" x14ac:dyDescent="0.25">
      <c r="B240" t="s">
        <v>2306</v>
      </c>
      <c r="C240">
        <v>16</v>
      </c>
      <c r="D240" t="s">
        <v>848</v>
      </c>
    </row>
    <row r="241" spans="2:4" x14ac:dyDescent="0.25">
      <c r="B241" t="s">
        <v>2307</v>
      </c>
      <c r="C241">
        <v>16</v>
      </c>
      <c r="D241" t="s">
        <v>848</v>
      </c>
    </row>
    <row r="242" spans="2:4" x14ac:dyDescent="0.25">
      <c r="B242" t="s">
        <v>2308</v>
      </c>
      <c r="C242">
        <v>16</v>
      </c>
      <c r="D242" t="s">
        <v>848</v>
      </c>
    </row>
    <row r="243" spans="2:4" x14ac:dyDescent="0.25">
      <c r="B243" t="s">
        <v>2309</v>
      </c>
      <c r="C243">
        <v>15</v>
      </c>
      <c r="D243" t="s">
        <v>2358</v>
      </c>
    </row>
    <row r="244" spans="2:4" x14ac:dyDescent="0.25">
      <c r="B244" t="s">
        <v>2310</v>
      </c>
      <c r="C244">
        <v>16</v>
      </c>
      <c r="D244" t="s">
        <v>848</v>
      </c>
    </row>
    <row r="245" spans="2:4" x14ac:dyDescent="0.25">
      <c r="B245" t="s">
        <v>2311</v>
      </c>
      <c r="C245">
        <v>16</v>
      </c>
      <c r="D245" t="s">
        <v>848</v>
      </c>
    </row>
    <row r="246" spans="2:4" x14ac:dyDescent="0.25">
      <c r="B246" t="s">
        <v>2312</v>
      </c>
      <c r="C246">
        <v>16</v>
      </c>
      <c r="D246" t="s">
        <v>848</v>
      </c>
    </row>
    <row r="247" spans="2:4" x14ac:dyDescent="0.25">
      <c r="B247" t="s">
        <v>2313</v>
      </c>
      <c r="C247">
        <v>16</v>
      </c>
      <c r="D247" t="s">
        <v>2358</v>
      </c>
    </row>
    <row r="248" spans="2:4" x14ac:dyDescent="0.25">
      <c r="B248" t="s">
        <v>2314</v>
      </c>
      <c r="C248">
        <v>16</v>
      </c>
      <c r="D248" t="s">
        <v>848</v>
      </c>
    </row>
    <row r="249" spans="2:4" x14ac:dyDescent="0.25">
      <c r="B249" t="s">
        <v>2315</v>
      </c>
      <c r="C249">
        <v>15</v>
      </c>
      <c r="D249" t="s">
        <v>848</v>
      </c>
    </row>
    <row r="250" spans="2:4" x14ac:dyDescent="0.25">
      <c r="B250" t="s">
        <v>2316</v>
      </c>
      <c r="C250">
        <v>16</v>
      </c>
      <c r="D250" t="s">
        <v>848</v>
      </c>
    </row>
    <row r="251" spans="2:4" x14ac:dyDescent="0.25">
      <c r="B251" t="s">
        <v>2317</v>
      </c>
      <c r="C251">
        <v>16</v>
      </c>
      <c r="D251" t="s">
        <v>848</v>
      </c>
    </row>
    <row r="252" spans="2:4" x14ac:dyDescent="0.25">
      <c r="B252" t="s">
        <v>2318</v>
      </c>
      <c r="C252">
        <v>16</v>
      </c>
      <c r="D252" t="s">
        <v>848</v>
      </c>
    </row>
    <row r="253" spans="2:4" x14ac:dyDescent="0.25">
      <c r="B253" t="s">
        <v>2319</v>
      </c>
      <c r="C253">
        <v>16</v>
      </c>
      <c r="D253" t="s">
        <v>848</v>
      </c>
    </row>
    <row r="254" spans="2:4" x14ac:dyDescent="0.25">
      <c r="B254" t="s">
        <v>2320</v>
      </c>
      <c r="C254">
        <v>16</v>
      </c>
      <c r="D254" t="s">
        <v>848</v>
      </c>
    </row>
    <row r="255" spans="2:4" x14ac:dyDescent="0.25">
      <c r="B255" t="s">
        <v>2321</v>
      </c>
      <c r="C255">
        <v>16</v>
      </c>
      <c r="D255" t="s">
        <v>848</v>
      </c>
    </row>
    <row r="256" spans="2:4" x14ac:dyDescent="0.25">
      <c r="B256" t="s">
        <v>2322</v>
      </c>
      <c r="C256">
        <v>16</v>
      </c>
      <c r="D256" t="s">
        <v>848</v>
      </c>
    </row>
    <row r="257" spans="2:4" x14ac:dyDescent="0.25">
      <c r="B257" t="s">
        <v>2323</v>
      </c>
      <c r="C257">
        <v>16</v>
      </c>
      <c r="D257" t="s">
        <v>2358</v>
      </c>
    </row>
    <row r="258" spans="2:4" x14ac:dyDescent="0.25">
      <c r="B258" t="s">
        <v>2324</v>
      </c>
      <c r="C258">
        <v>16</v>
      </c>
      <c r="D258" t="s">
        <v>848</v>
      </c>
    </row>
    <row r="259" spans="2:4" x14ac:dyDescent="0.25">
      <c r="B259" t="s">
        <v>2325</v>
      </c>
      <c r="C259">
        <v>16</v>
      </c>
      <c r="D259" t="s">
        <v>848</v>
      </c>
    </row>
    <row r="260" spans="2:4" x14ac:dyDescent="0.25">
      <c r="B260" t="s">
        <v>2326</v>
      </c>
      <c r="C260">
        <v>16</v>
      </c>
      <c r="D260" t="s">
        <v>848</v>
      </c>
    </row>
    <row r="261" spans="2:4" x14ac:dyDescent="0.25">
      <c r="B261" t="s">
        <v>2327</v>
      </c>
      <c r="C261">
        <v>15</v>
      </c>
      <c r="D261" t="s">
        <v>2357</v>
      </c>
    </row>
    <row r="262" spans="2:4" x14ac:dyDescent="0.25">
      <c r="B262" t="s">
        <v>2328</v>
      </c>
      <c r="C262">
        <v>16</v>
      </c>
      <c r="D262" t="s">
        <v>848</v>
      </c>
    </row>
    <row r="263" spans="2:4" x14ac:dyDescent="0.25">
      <c r="B263" t="s">
        <v>2329</v>
      </c>
      <c r="C263">
        <v>23</v>
      </c>
      <c r="D263" t="s">
        <v>848</v>
      </c>
    </row>
    <row r="264" spans="2:4" x14ac:dyDescent="0.25">
      <c r="B264" t="s">
        <v>2330</v>
      </c>
      <c r="C264">
        <v>25</v>
      </c>
      <c r="D264" t="s">
        <v>964</v>
      </c>
    </row>
    <row r="265" spans="2:4" x14ac:dyDescent="0.25">
      <c r="B265" t="s">
        <v>2330</v>
      </c>
      <c r="C265">
        <v>24</v>
      </c>
      <c r="D265" t="s">
        <v>848</v>
      </c>
    </row>
    <row r="266" spans="2:4" x14ac:dyDescent="0.25">
      <c r="B266" t="s">
        <v>2331</v>
      </c>
      <c r="C266">
        <v>17</v>
      </c>
      <c r="D266" t="s">
        <v>2357</v>
      </c>
    </row>
    <row r="267" spans="2:4" x14ac:dyDescent="0.25">
      <c r="B267" t="s">
        <v>2332</v>
      </c>
      <c r="C267">
        <v>17</v>
      </c>
      <c r="D267" t="s">
        <v>848</v>
      </c>
    </row>
    <row r="268" spans="2:4" x14ac:dyDescent="0.25">
      <c r="B268" t="s">
        <v>2333</v>
      </c>
      <c r="C268">
        <v>17</v>
      </c>
      <c r="D268" t="s">
        <v>964</v>
      </c>
    </row>
    <row r="269" spans="2:4" x14ac:dyDescent="0.25">
      <c r="B269" t="s">
        <v>2334</v>
      </c>
      <c r="C269">
        <v>17</v>
      </c>
      <c r="D269" t="s">
        <v>2361</v>
      </c>
    </row>
    <row r="270" spans="2:4" x14ac:dyDescent="0.25">
      <c r="B270" t="s">
        <v>2335</v>
      </c>
      <c r="C270">
        <v>17</v>
      </c>
      <c r="D270" t="s">
        <v>2365</v>
      </c>
    </row>
    <row r="271" spans="2:4" x14ac:dyDescent="0.25">
      <c r="B271" t="s">
        <v>2336</v>
      </c>
      <c r="C271">
        <v>18</v>
      </c>
      <c r="D271" t="s">
        <v>2365</v>
      </c>
    </row>
    <row r="272" spans="2:4" x14ac:dyDescent="0.25">
      <c r="B272" t="s">
        <v>2337</v>
      </c>
      <c r="C272">
        <v>18</v>
      </c>
      <c r="D272" t="s">
        <v>848</v>
      </c>
    </row>
    <row r="273" spans="2:4" x14ac:dyDescent="0.25">
      <c r="B273" t="s">
        <v>165</v>
      </c>
      <c r="C273">
        <v>19</v>
      </c>
      <c r="D273" t="s">
        <v>1210</v>
      </c>
    </row>
    <row r="274" spans="2:4" x14ac:dyDescent="0.25">
      <c r="B274" t="s">
        <v>2338</v>
      </c>
      <c r="C274">
        <v>19</v>
      </c>
      <c r="D274" t="s">
        <v>2381</v>
      </c>
    </row>
    <row r="275" spans="2:4" x14ac:dyDescent="0.25">
      <c r="B275" t="s">
        <v>2338</v>
      </c>
      <c r="C275">
        <v>18</v>
      </c>
      <c r="D275" t="s">
        <v>2376</v>
      </c>
    </row>
    <row r="276" spans="2:4" x14ac:dyDescent="0.25">
      <c r="B276" t="s">
        <v>2339</v>
      </c>
      <c r="C276">
        <v>20</v>
      </c>
      <c r="D276" t="s">
        <v>2357</v>
      </c>
    </row>
    <row r="277" spans="2:4" x14ac:dyDescent="0.25">
      <c r="B277" t="s">
        <v>210</v>
      </c>
      <c r="C277">
        <v>19</v>
      </c>
      <c r="D277" t="s">
        <v>964</v>
      </c>
    </row>
    <row r="278" spans="2:4" x14ac:dyDescent="0.25">
      <c r="B278" t="s">
        <v>2340</v>
      </c>
      <c r="C278">
        <v>20</v>
      </c>
      <c r="D278" t="s">
        <v>2365</v>
      </c>
    </row>
    <row r="279" spans="2:4" x14ac:dyDescent="0.25">
      <c r="B279" t="s">
        <v>2341</v>
      </c>
      <c r="C279">
        <v>18</v>
      </c>
      <c r="D279" t="s">
        <v>2358</v>
      </c>
    </row>
    <row r="280" spans="2:4" x14ac:dyDescent="0.25">
      <c r="B280" t="s">
        <v>2342</v>
      </c>
      <c r="C280">
        <v>18</v>
      </c>
      <c r="D280" t="s">
        <v>2358</v>
      </c>
    </row>
    <row r="281" spans="2:4" x14ac:dyDescent="0.25">
      <c r="B281" t="s">
        <v>2343</v>
      </c>
      <c r="C281">
        <v>19</v>
      </c>
      <c r="D281" t="s">
        <v>2365</v>
      </c>
    </row>
    <row r="282" spans="2:4" x14ac:dyDescent="0.25">
      <c r="B282" t="s">
        <v>2344</v>
      </c>
      <c r="C282">
        <v>18</v>
      </c>
      <c r="D282" t="s">
        <v>2365</v>
      </c>
    </row>
    <row r="283" spans="2:4" x14ac:dyDescent="0.25">
      <c r="B283" t="s">
        <v>2345</v>
      </c>
      <c r="C283">
        <v>19</v>
      </c>
      <c r="D283" t="s">
        <v>848</v>
      </c>
    </row>
    <row r="284" spans="2:4" x14ac:dyDescent="0.25">
      <c r="B284" t="s">
        <v>2346</v>
      </c>
      <c r="C284">
        <v>19</v>
      </c>
      <c r="D284" t="s">
        <v>2361</v>
      </c>
    </row>
    <row r="285" spans="2:4" x14ac:dyDescent="0.25">
      <c r="B285" t="s">
        <v>2347</v>
      </c>
      <c r="C285">
        <v>20</v>
      </c>
      <c r="D285" t="s">
        <v>2365</v>
      </c>
    </row>
    <row r="286" spans="2:4" x14ac:dyDescent="0.25">
      <c r="B286" t="s">
        <v>2348</v>
      </c>
      <c r="C286">
        <v>18</v>
      </c>
      <c r="D286" t="s">
        <v>848</v>
      </c>
    </row>
    <row r="287" spans="2:4" x14ac:dyDescent="0.25">
      <c r="B287" t="s">
        <v>2349</v>
      </c>
      <c r="C287">
        <v>19</v>
      </c>
      <c r="D287" t="s">
        <v>848</v>
      </c>
    </row>
    <row r="288" spans="2:4" x14ac:dyDescent="0.25">
      <c r="B288" t="s">
        <v>2350</v>
      </c>
      <c r="C288">
        <v>19</v>
      </c>
      <c r="D288" t="s">
        <v>964</v>
      </c>
    </row>
    <row r="289" spans="2:4" x14ac:dyDescent="0.25">
      <c r="B289" t="s">
        <v>2351</v>
      </c>
      <c r="C289">
        <v>19</v>
      </c>
      <c r="D289" t="s">
        <v>2365</v>
      </c>
    </row>
    <row r="290" spans="2:4" x14ac:dyDescent="0.25">
      <c r="B290" t="s">
        <v>2352</v>
      </c>
      <c r="C290">
        <v>19</v>
      </c>
      <c r="D290" t="s">
        <v>848</v>
      </c>
    </row>
    <row r="291" spans="2:4" x14ac:dyDescent="0.25">
      <c r="B291" t="s">
        <v>2353</v>
      </c>
      <c r="C291">
        <v>20</v>
      </c>
      <c r="D291" t="s">
        <v>848</v>
      </c>
    </row>
    <row r="292" spans="2:4" x14ac:dyDescent="0.25">
      <c r="B292" t="s">
        <v>2354</v>
      </c>
      <c r="C292">
        <v>19</v>
      </c>
      <c r="D292" t="s">
        <v>2358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9"/>
  <sheetViews>
    <sheetView workbookViewId="0">
      <selection activeCell="A26" sqref="A26"/>
    </sheetView>
  </sheetViews>
  <sheetFormatPr defaultRowHeight="15" x14ac:dyDescent="0.25"/>
  <cols>
    <col min="1" max="1" width="42.7109375" bestFit="1" customWidth="1"/>
    <col min="2" max="2" width="32.28515625" bestFit="1" customWidth="1"/>
  </cols>
  <sheetData>
    <row r="1" spans="1:2" x14ac:dyDescent="0.25">
      <c r="A1" t="s">
        <v>139</v>
      </c>
      <c r="B1" s="8" t="s">
        <v>138</v>
      </c>
    </row>
    <row r="2" spans="1:2" x14ac:dyDescent="0.25">
      <c r="A2" t="s">
        <v>137</v>
      </c>
      <c r="B2" t="s">
        <v>136</v>
      </c>
    </row>
    <row r="3" spans="1:2" x14ac:dyDescent="0.25">
      <c r="A3" t="s">
        <v>135</v>
      </c>
      <c r="B3" t="s">
        <v>134</v>
      </c>
    </row>
    <row r="4" spans="1:2" x14ac:dyDescent="0.25">
      <c r="A4" t="s">
        <v>119</v>
      </c>
      <c r="B4" t="s">
        <v>118</v>
      </c>
    </row>
    <row r="5" spans="1:2" x14ac:dyDescent="0.25">
      <c r="A5" t="s">
        <v>133</v>
      </c>
      <c r="B5" t="s">
        <v>132</v>
      </c>
    </row>
    <row r="6" spans="1:2" x14ac:dyDescent="0.25">
      <c r="A6" t="s">
        <v>131</v>
      </c>
      <c r="B6" t="s">
        <v>130</v>
      </c>
    </row>
    <row r="7" spans="1:2" x14ac:dyDescent="0.25">
      <c r="A7" t="s">
        <v>129</v>
      </c>
      <c r="B7" t="s">
        <v>128</v>
      </c>
    </row>
    <row r="8" spans="1:2" x14ac:dyDescent="0.25">
      <c r="A8" t="s">
        <v>127</v>
      </c>
      <c r="B8" t="s">
        <v>126</v>
      </c>
    </row>
    <row r="9" spans="1:2" x14ac:dyDescent="0.25">
      <c r="A9" t="s">
        <v>125</v>
      </c>
      <c r="B9" t="s">
        <v>124</v>
      </c>
    </row>
    <row r="10" spans="1:2" x14ac:dyDescent="0.25">
      <c r="A10" t="s">
        <v>123</v>
      </c>
      <c r="B10" t="s">
        <v>122</v>
      </c>
    </row>
    <row r="11" spans="1:2" x14ac:dyDescent="0.25">
      <c r="A11" t="s">
        <v>121</v>
      </c>
      <c r="B11" t="s">
        <v>120</v>
      </c>
    </row>
    <row r="12" spans="1:2" x14ac:dyDescent="0.25">
      <c r="A12" t="s">
        <v>119</v>
      </c>
      <c r="B12" t="s">
        <v>118</v>
      </c>
    </row>
    <row r="13" spans="1:2" x14ac:dyDescent="0.25">
      <c r="A13" t="s">
        <v>117</v>
      </c>
      <c r="B13" t="s">
        <v>116</v>
      </c>
    </row>
    <row r="14" spans="1:2" x14ac:dyDescent="0.25">
      <c r="A14" t="s">
        <v>115</v>
      </c>
      <c r="B14" t="s">
        <v>114</v>
      </c>
    </row>
    <row r="15" spans="1:2" x14ac:dyDescent="0.25">
      <c r="A15" t="s">
        <v>113</v>
      </c>
      <c r="B15" t="s">
        <v>112</v>
      </c>
    </row>
    <row r="16" spans="1:2" x14ac:dyDescent="0.25">
      <c r="A16" t="s">
        <v>111</v>
      </c>
      <c r="B16" t="s">
        <v>110</v>
      </c>
    </row>
    <row r="17" spans="1:2" x14ac:dyDescent="0.25">
      <c r="A17" t="s">
        <v>109</v>
      </c>
      <c r="B17" t="s">
        <v>108</v>
      </c>
    </row>
    <row r="18" spans="1:2" x14ac:dyDescent="0.25">
      <c r="A18" t="s">
        <v>107</v>
      </c>
      <c r="B18" t="s">
        <v>106</v>
      </c>
    </row>
    <row r="19" spans="1:2" x14ac:dyDescent="0.25">
      <c r="A19" t="s">
        <v>105</v>
      </c>
      <c r="B19" t="s">
        <v>104</v>
      </c>
    </row>
    <row r="20" spans="1:2" x14ac:dyDescent="0.25">
      <c r="A20" t="s">
        <v>103</v>
      </c>
      <c r="B20" t="s">
        <v>102</v>
      </c>
    </row>
    <row r="21" spans="1:2" x14ac:dyDescent="0.25">
      <c r="A21" t="s">
        <v>101</v>
      </c>
      <c r="B21" t="s">
        <v>100</v>
      </c>
    </row>
    <row r="22" spans="1:2" x14ac:dyDescent="0.25">
      <c r="A22" t="s">
        <v>99</v>
      </c>
      <c r="B22" t="s">
        <v>98</v>
      </c>
    </row>
    <row r="23" spans="1:2" x14ac:dyDescent="0.25">
      <c r="A23" t="s">
        <v>97</v>
      </c>
      <c r="B23" t="s">
        <v>96</v>
      </c>
    </row>
    <row r="24" spans="1:2" x14ac:dyDescent="0.25">
      <c r="A24" t="s">
        <v>95</v>
      </c>
      <c r="B24" t="s">
        <v>94</v>
      </c>
    </row>
    <row r="25" spans="1:2" x14ac:dyDescent="0.25">
      <c r="A25" t="s">
        <v>93</v>
      </c>
      <c r="B25" t="s">
        <v>92</v>
      </c>
    </row>
    <row r="26" spans="1:2" x14ac:dyDescent="0.25">
      <c r="A26" t="s">
        <v>91</v>
      </c>
      <c r="B26" t="s">
        <v>90</v>
      </c>
    </row>
    <row r="27" spans="1:2" x14ac:dyDescent="0.25">
      <c r="A27" t="s">
        <v>89</v>
      </c>
      <c r="B27" t="s">
        <v>88</v>
      </c>
    </row>
    <row r="28" spans="1:2" x14ac:dyDescent="0.25">
      <c r="A28" t="s">
        <v>87</v>
      </c>
      <c r="B28" t="s">
        <v>86</v>
      </c>
    </row>
    <row r="29" spans="1:2" x14ac:dyDescent="0.25">
      <c r="A29" t="s">
        <v>85</v>
      </c>
      <c r="B29" t="s">
        <v>84</v>
      </c>
    </row>
    <row r="30" spans="1:2" x14ac:dyDescent="0.25">
      <c r="A30" t="s">
        <v>83</v>
      </c>
      <c r="B30" t="s">
        <v>82</v>
      </c>
    </row>
    <row r="31" spans="1:2" x14ac:dyDescent="0.25">
      <c r="A31" t="s">
        <v>81</v>
      </c>
      <c r="B31" t="s">
        <v>80</v>
      </c>
    </row>
    <row r="32" spans="1:2" x14ac:dyDescent="0.25">
      <c r="A32" t="s">
        <v>79</v>
      </c>
      <c r="B32" t="s">
        <v>78</v>
      </c>
    </row>
    <row r="33" spans="1:2" x14ac:dyDescent="0.25">
      <c r="A33" t="s">
        <v>77</v>
      </c>
      <c r="B33" t="s">
        <v>76</v>
      </c>
    </row>
    <row r="34" spans="1:2" x14ac:dyDescent="0.25">
      <c r="A34" t="s">
        <v>75</v>
      </c>
      <c r="B34" t="s">
        <v>74</v>
      </c>
    </row>
    <row r="35" spans="1:2" x14ac:dyDescent="0.25">
      <c r="A35" t="s">
        <v>73</v>
      </c>
      <c r="B35" t="s">
        <v>72</v>
      </c>
    </row>
    <row r="36" spans="1:2" x14ac:dyDescent="0.25">
      <c r="A36" t="s">
        <v>71</v>
      </c>
      <c r="B36" t="s">
        <v>70</v>
      </c>
    </row>
    <row r="37" spans="1:2" x14ac:dyDescent="0.25">
      <c r="A37" t="s">
        <v>69</v>
      </c>
      <c r="B37" t="s">
        <v>68</v>
      </c>
    </row>
    <row r="38" spans="1:2" x14ac:dyDescent="0.25">
      <c r="A38" t="s">
        <v>67</v>
      </c>
      <c r="B38" t="s">
        <v>66</v>
      </c>
    </row>
    <row r="39" spans="1:2" x14ac:dyDescent="0.25">
      <c r="A39" t="s">
        <v>65</v>
      </c>
      <c r="B39" t="s">
        <v>64</v>
      </c>
    </row>
    <row r="40" spans="1:2" x14ac:dyDescent="0.25">
      <c r="A40" t="s">
        <v>63</v>
      </c>
      <c r="B40" t="s">
        <v>62</v>
      </c>
    </row>
    <row r="41" spans="1:2" x14ac:dyDescent="0.25">
      <c r="A41" t="s">
        <v>61</v>
      </c>
      <c r="B41" t="s">
        <v>60</v>
      </c>
    </row>
    <row r="42" spans="1:2" x14ac:dyDescent="0.25">
      <c r="A42" t="s">
        <v>59</v>
      </c>
      <c r="B42" t="s">
        <v>58</v>
      </c>
    </row>
    <row r="43" spans="1:2" x14ac:dyDescent="0.25">
      <c r="A43" t="s">
        <v>57</v>
      </c>
      <c r="B43" t="s">
        <v>56</v>
      </c>
    </row>
    <row r="44" spans="1:2" x14ac:dyDescent="0.25">
      <c r="A44" t="s">
        <v>55</v>
      </c>
      <c r="B44" t="s">
        <v>54</v>
      </c>
    </row>
    <row r="45" spans="1:2" x14ac:dyDescent="0.25">
      <c r="A45" t="s">
        <v>53</v>
      </c>
      <c r="B45" t="s">
        <v>52</v>
      </c>
    </row>
    <row r="46" spans="1:2" x14ac:dyDescent="0.25">
      <c r="A46" t="s">
        <v>51</v>
      </c>
      <c r="B46" t="s">
        <v>50</v>
      </c>
    </row>
    <row r="47" spans="1:2" x14ac:dyDescent="0.25">
      <c r="A47" t="s">
        <v>49</v>
      </c>
      <c r="B47" t="s">
        <v>48</v>
      </c>
    </row>
    <row r="48" spans="1:2" x14ac:dyDescent="0.25">
      <c r="A48" t="s">
        <v>47</v>
      </c>
      <c r="B48" t="s">
        <v>46</v>
      </c>
    </row>
    <row r="49" spans="1:2" x14ac:dyDescent="0.25">
      <c r="A49" t="s">
        <v>45</v>
      </c>
      <c r="B49" t="s">
        <v>44</v>
      </c>
    </row>
    <row r="50" spans="1:2" x14ac:dyDescent="0.25">
      <c r="A50" t="s">
        <v>43</v>
      </c>
      <c r="B50" t="s">
        <v>42</v>
      </c>
    </row>
    <row r="51" spans="1:2" x14ac:dyDescent="0.25">
      <c r="A51" t="s">
        <v>41</v>
      </c>
      <c r="B51" t="s">
        <v>40</v>
      </c>
    </row>
    <row r="52" spans="1:2" x14ac:dyDescent="0.25">
      <c r="A52" t="s">
        <v>39</v>
      </c>
      <c r="B52" t="s">
        <v>38</v>
      </c>
    </row>
    <row r="53" spans="1:2" x14ac:dyDescent="0.25">
      <c r="A53" t="s">
        <v>37</v>
      </c>
      <c r="B53" t="s">
        <v>36</v>
      </c>
    </row>
    <row r="54" spans="1:2" x14ac:dyDescent="0.25">
      <c r="A54" t="s">
        <v>35</v>
      </c>
      <c r="B54" t="s">
        <v>34</v>
      </c>
    </row>
    <row r="55" spans="1:2" x14ac:dyDescent="0.25">
      <c r="A55" t="s">
        <v>33</v>
      </c>
      <c r="B55" t="s">
        <v>32</v>
      </c>
    </row>
    <row r="56" spans="1:2" x14ac:dyDescent="0.25">
      <c r="A56" t="s">
        <v>31</v>
      </c>
      <c r="B56" t="s">
        <v>30</v>
      </c>
    </row>
    <row r="57" spans="1:2" x14ac:dyDescent="0.25">
      <c r="A57" t="s">
        <v>29</v>
      </c>
      <c r="B57">
        <v>101</v>
      </c>
    </row>
    <row r="58" spans="1:2" x14ac:dyDescent="0.25">
      <c r="A58" t="s">
        <v>28</v>
      </c>
      <c r="B58" t="s">
        <v>27</v>
      </c>
    </row>
    <row r="59" spans="1:2" x14ac:dyDescent="0.25">
      <c r="A59" t="s">
        <v>26</v>
      </c>
      <c r="B59" t="s">
        <v>25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3" sqref="G3"/>
    </sheetView>
  </sheetViews>
  <sheetFormatPr defaultRowHeight="15" x14ac:dyDescent="0.25"/>
  <cols>
    <col min="4" max="4" width="14.28515625" bestFit="1" customWidth="1"/>
    <col min="5" max="5" width="25.140625" bestFit="1" customWidth="1"/>
    <col min="6" max="6" width="16.85546875" bestFit="1" customWidth="1"/>
    <col min="7" max="7" width="32.5703125" bestFit="1" customWidth="1"/>
    <col min="8" max="8" width="22.42578125" bestFit="1" customWidth="1"/>
    <col min="9" max="9" width="16" bestFit="1" customWidth="1"/>
  </cols>
  <sheetData>
    <row r="1" spans="1:10" x14ac:dyDescent="0.25">
      <c r="A1" t="s">
        <v>10</v>
      </c>
      <c r="B1" t="s">
        <v>2</v>
      </c>
      <c r="C1" t="s">
        <v>7</v>
      </c>
      <c r="D1" t="s">
        <v>6</v>
      </c>
      <c r="E1" t="s">
        <v>9</v>
      </c>
      <c r="F1" t="s">
        <v>5</v>
      </c>
      <c r="G1" t="s">
        <v>4</v>
      </c>
      <c r="H1" t="s">
        <v>1</v>
      </c>
      <c r="I1" t="s">
        <v>8</v>
      </c>
      <c r="J1" t="s">
        <v>24</v>
      </c>
    </row>
    <row r="2" spans="1:10" x14ac:dyDescent="0.25">
      <c r="A2" s="6"/>
      <c r="B2" t="s">
        <v>848</v>
      </c>
      <c r="D2">
        <v>46</v>
      </c>
      <c r="E2">
        <v>73</v>
      </c>
      <c r="F2">
        <v>37</v>
      </c>
      <c r="G2">
        <v>104</v>
      </c>
      <c r="H2" t="s">
        <v>847</v>
      </c>
      <c r="I2" t="str">
        <f>[1]!wwwsubdomain(B2)</f>
        <v>kellypartners.com.au</v>
      </c>
      <c r="J2">
        <f>AVERAGE(D2,F2)</f>
        <v>41.5</v>
      </c>
    </row>
    <row r="3" spans="1:10" x14ac:dyDescent="0.25">
      <c r="A3">
        <v>1</v>
      </c>
      <c r="B3" t="s">
        <v>848</v>
      </c>
      <c r="C3" t="s">
        <v>849</v>
      </c>
      <c r="D3">
        <v>46</v>
      </c>
      <c r="E3">
        <v>73</v>
      </c>
      <c r="F3">
        <v>37</v>
      </c>
      <c r="G3">
        <v>104</v>
      </c>
      <c r="H3" t="s">
        <v>847</v>
      </c>
      <c r="I3" t="str">
        <f>[1]!wwwsubdomain(B3)</f>
        <v>kellypartners.com.au</v>
      </c>
      <c r="J3">
        <f t="shared" ref="J3:J11" si="0">AVERAGE(D3,F3)</f>
        <v>41.5</v>
      </c>
    </row>
    <row r="4" spans="1:10" x14ac:dyDescent="0.25">
      <c r="A4">
        <v>2</v>
      </c>
      <c r="B4" t="s">
        <v>850</v>
      </c>
      <c r="C4" t="s">
        <v>851</v>
      </c>
      <c r="D4">
        <v>30</v>
      </c>
      <c r="E4">
        <v>9</v>
      </c>
      <c r="F4">
        <v>16</v>
      </c>
      <c r="G4">
        <v>9</v>
      </c>
      <c r="H4" t="s">
        <v>847</v>
      </c>
      <c r="I4" t="str">
        <f>[1]!wwwsubdomain(B4)</f>
        <v>sullivan.com.au</v>
      </c>
      <c r="J4">
        <f t="shared" si="0"/>
        <v>23</v>
      </c>
    </row>
    <row r="5" spans="1:10" x14ac:dyDescent="0.25">
      <c r="A5">
        <v>3</v>
      </c>
      <c r="B5" t="s">
        <v>852</v>
      </c>
      <c r="C5" t="s">
        <v>853</v>
      </c>
      <c r="D5">
        <v>42</v>
      </c>
      <c r="E5">
        <v>2</v>
      </c>
      <c r="F5">
        <v>51</v>
      </c>
      <c r="G5">
        <v>420</v>
      </c>
      <c r="H5" t="s">
        <v>847</v>
      </c>
      <c r="I5" t="str">
        <f>[1]!wwwsubdomain(B5)</f>
        <v>bdo.com.au</v>
      </c>
      <c r="J5">
        <f t="shared" si="0"/>
        <v>46.5</v>
      </c>
    </row>
    <row r="6" spans="1:10" x14ac:dyDescent="0.25">
      <c r="A6">
        <v>4</v>
      </c>
      <c r="B6" t="s">
        <v>854</v>
      </c>
      <c r="C6" t="s">
        <v>855</v>
      </c>
      <c r="D6">
        <v>46</v>
      </c>
      <c r="E6">
        <v>101</v>
      </c>
      <c r="F6">
        <v>36</v>
      </c>
      <c r="G6">
        <v>124</v>
      </c>
      <c r="H6" t="s">
        <v>847</v>
      </c>
      <c r="I6" t="str">
        <f>[1]!wwwsubdomain(B6)</f>
        <v>taxeffective.com.au</v>
      </c>
      <c r="J6">
        <f t="shared" si="0"/>
        <v>41</v>
      </c>
    </row>
    <row r="7" spans="1:10" x14ac:dyDescent="0.25">
      <c r="A7">
        <v>5</v>
      </c>
      <c r="B7" t="s">
        <v>856</v>
      </c>
      <c r="C7" t="s">
        <v>857</v>
      </c>
      <c r="D7">
        <v>47</v>
      </c>
      <c r="E7">
        <v>80</v>
      </c>
      <c r="F7">
        <v>36</v>
      </c>
      <c r="G7">
        <v>98</v>
      </c>
      <c r="H7" t="s">
        <v>847</v>
      </c>
      <c r="I7" t="str">
        <f>[1]!wwwsubdomain(B7)</f>
        <v>azuregroup.com.au</v>
      </c>
      <c r="J7">
        <f t="shared" si="0"/>
        <v>41.5</v>
      </c>
    </row>
    <row r="8" spans="1:10" x14ac:dyDescent="0.25">
      <c r="A8">
        <v>6</v>
      </c>
      <c r="B8" t="s">
        <v>858</v>
      </c>
      <c r="C8" t="s">
        <v>859</v>
      </c>
      <c r="D8">
        <v>25</v>
      </c>
      <c r="E8">
        <v>5</v>
      </c>
      <c r="F8">
        <v>12</v>
      </c>
      <c r="G8">
        <v>6</v>
      </c>
      <c r="H8" t="s">
        <v>847</v>
      </c>
      <c r="I8" t="str">
        <f>[1]!wwwsubdomain(B8)</f>
        <v>harveys.com.au</v>
      </c>
      <c r="J8">
        <f t="shared" si="0"/>
        <v>18.5</v>
      </c>
    </row>
    <row r="9" spans="1:10" x14ac:dyDescent="0.25">
      <c r="A9">
        <v>7</v>
      </c>
      <c r="B9" t="s">
        <v>860</v>
      </c>
      <c r="C9" t="s">
        <v>861</v>
      </c>
      <c r="D9">
        <v>14</v>
      </c>
      <c r="E9">
        <v>1</v>
      </c>
      <c r="F9">
        <v>22</v>
      </c>
      <c r="G9">
        <v>21</v>
      </c>
      <c r="H9" t="s">
        <v>847</v>
      </c>
      <c r="I9" t="str">
        <f>[1]!wwwsubdomain(B9)</f>
        <v>citytaxaccountants.com.au</v>
      </c>
      <c r="J9">
        <f t="shared" si="0"/>
        <v>18</v>
      </c>
    </row>
    <row r="10" spans="1:10" x14ac:dyDescent="0.25">
      <c r="A10">
        <v>8</v>
      </c>
      <c r="B10" t="s">
        <v>862</v>
      </c>
      <c r="C10" t="s">
        <v>863</v>
      </c>
      <c r="D10">
        <v>30</v>
      </c>
      <c r="E10">
        <v>12</v>
      </c>
      <c r="F10">
        <v>22</v>
      </c>
      <c r="G10">
        <v>21</v>
      </c>
      <c r="H10" t="s">
        <v>847</v>
      </c>
      <c r="I10" t="str">
        <f>[1]!wwwsubdomain(B10)</f>
        <v>citytaxaccountants.com.au</v>
      </c>
      <c r="J10">
        <f t="shared" si="0"/>
        <v>26</v>
      </c>
    </row>
    <row r="11" spans="1:10" x14ac:dyDescent="0.25">
      <c r="A11">
        <v>9</v>
      </c>
      <c r="B11" t="s">
        <v>864</v>
      </c>
      <c r="C11" t="s">
        <v>865</v>
      </c>
      <c r="D11">
        <v>1</v>
      </c>
      <c r="E11">
        <v>0</v>
      </c>
      <c r="F11">
        <v>79</v>
      </c>
      <c r="G11">
        <v>11821</v>
      </c>
      <c r="H11" t="s">
        <v>847</v>
      </c>
      <c r="I11" t="str">
        <f>[1]!wwwsubdomain(B11)</f>
        <v>truelocal.com.au</v>
      </c>
      <c r="J11">
        <f t="shared" si="0"/>
        <v>40</v>
      </c>
    </row>
    <row r="12" spans="1:10" x14ac:dyDescent="0.25">
      <c r="A12">
        <v>10</v>
      </c>
      <c r="B12" t="s">
        <v>866</v>
      </c>
      <c r="C12" t="s">
        <v>867</v>
      </c>
      <c r="D12">
        <v>37</v>
      </c>
      <c r="E12">
        <v>26</v>
      </c>
      <c r="F12">
        <v>24</v>
      </c>
      <c r="G12">
        <v>27</v>
      </c>
      <c r="H12" t="s">
        <v>847</v>
      </c>
      <c r="I12" t="str">
        <f>[1]!wwwsubdomain(B12)</f>
        <v>mjz.com.au</v>
      </c>
      <c r="J12">
        <f t="shared" ref="J12" si="1">AVERAGE(D12,F12)</f>
        <v>30.5</v>
      </c>
    </row>
  </sheetData>
  <sortState ref="A27:I36">
    <sortCondition ref="G27:G36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0"/>
  <sheetViews>
    <sheetView topLeftCell="A32" workbookViewId="0">
      <selection activeCell="A51" sqref="A51"/>
    </sheetView>
  </sheetViews>
  <sheetFormatPr defaultRowHeight="15" x14ac:dyDescent="0.25"/>
  <cols>
    <col min="2" max="2" width="9.140625" style="1"/>
  </cols>
  <sheetData>
    <row r="1" spans="1:2" x14ac:dyDescent="0.25">
      <c r="A1" t="s">
        <v>12</v>
      </c>
      <c r="B1" s="1" t="s">
        <v>11</v>
      </c>
    </row>
    <row r="2" spans="1:2" x14ac:dyDescent="0.25">
      <c r="A2">
        <v>1</v>
      </c>
      <c r="B2" s="4">
        <v>0.18</v>
      </c>
    </row>
    <row r="3" spans="1:2" x14ac:dyDescent="0.25">
      <c r="A3">
        <v>2</v>
      </c>
      <c r="B3" s="4">
        <v>0.10050000000000001</v>
      </c>
    </row>
    <row r="4" spans="1:2" x14ac:dyDescent="0.25">
      <c r="A4">
        <v>3</v>
      </c>
      <c r="B4" s="4">
        <v>7.22E-2</v>
      </c>
    </row>
    <row r="5" spans="1:2" x14ac:dyDescent="0.25">
      <c r="A5">
        <v>4</v>
      </c>
      <c r="B5" s="4">
        <v>4.8099999999999997E-2</v>
      </c>
    </row>
    <row r="6" spans="1:2" x14ac:dyDescent="0.25">
      <c r="A6">
        <v>5</v>
      </c>
      <c r="B6" s="4">
        <v>3.09E-2</v>
      </c>
    </row>
    <row r="7" spans="1:2" x14ac:dyDescent="0.25">
      <c r="A7">
        <v>6</v>
      </c>
      <c r="B7" s="4">
        <v>2.76E-2</v>
      </c>
    </row>
    <row r="8" spans="1:2" x14ac:dyDescent="0.25">
      <c r="A8">
        <v>7</v>
      </c>
      <c r="B8" s="4">
        <v>1.8800000000000001E-2</v>
      </c>
    </row>
    <row r="9" spans="1:2" x14ac:dyDescent="0.25">
      <c r="A9">
        <v>8</v>
      </c>
      <c r="B9" s="4">
        <v>1.7500000000000002E-2</v>
      </c>
    </row>
    <row r="10" spans="1:2" x14ac:dyDescent="0.25">
      <c r="A10">
        <v>9</v>
      </c>
      <c r="B10" s="4">
        <v>1.4999999999999999E-2</v>
      </c>
    </row>
    <row r="11" spans="1:2" x14ac:dyDescent="0.25">
      <c r="A11">
        <v>10</v>
      </c>
      <c r="B11" s="4">
        <v>0.01</v>
      </c>
    </row>
    <row r="12" spans="1:2" x14ac:dyDescent="0.25">
      <c r="A12">
        <v>11</v>
      </c>
      <c r="B12" s="4">
        <v>5.0000000000000001E-3</v>
      </c>
    </row>
    <row r="13" spans="1:2" x14ac:dyDescent="0.25">
      <c r="A13">
        <v>12</v>
      </c>
      <c r="B13" s="4">
        <v>5.0000000000000001E-3</v>
      </c>
    </row>
    <row r="14" spans="1:2" x14ac:dyDescent="0.25">
      <c r="A14">
        <v>13</v>
      </c>
      <c r="B14" s="4">
        <v>5.0000000000000001E-3</v>
      </c>
    </row>
    <row r="15" spans="1:2" x14ac:dyDescent="0.25">
      <c r="A15">
        <v>14</v>
      </c>
      <c r="B15" s="4">
        <v>5.0000000000000001E-3</v>
      </c>
    </row>
    <row r="16" spans="1:2" x14ac:dyDescent="0.25">
      <c r="A16">
        <v>15</v>
      </c>
      <c r="B16" s="4">
        <v>5.0000000000000001E-3</v>
      </c>
    </row>
    <row r="17" spans="1:2" x14ac:dyDescent="0.25">
      <c r="A17">
        <v>16</v>
      </c>
      <c r="B17" s="4">
        <v>5.0000000000000001E-3</v>
      </c>
    </row>
    <row r="18" spans="1:2" x14ac:dyDescent="0.25">
      <c r="A18">
        <v>17</v>
      </c>
      <c r="B18" s="4">
        <v>5.0000000000000001E-3</v>
      </c>
    </row>
    <row r="19" spans="1:2" x14ac:dyDescent="0.25">
      <c r="A19">
        <v>18</v>
      </c>
      <c r="B19" s="4">
        <v>5.0000000000000001E-3</v>
      </c>
    </row>
    <row r="20" spans="1:2" x14ac:dyDescent="0.25">
      <c r="A20">
        <v>19</v>
      </c>
      <c r="B20" s="4">
        <v>5.0000000000000001E-3</v>
      </c>
    </row>
    <row r="21" spans="1:2" x14ac:dyDescent="0.25">
      <c r="A21">
        <v>20</v>
      </c>
      <c r="B21" s="4">
        <v>5.0000000000000001E-3</v>
      </c>
    </row>
    <row r="22" spans="1:2" x14ac:dyDescent="0.25">
      <c r="A22">
        <v>21</v>
      </c>
      <c r="B22" s="4">
        <v>1E-3</v>
      </c>
    </row>
    <row r="23" spans="1:2" x14ac:dyDescent="0.25">
      <c r="A23">
        <v>22</v>
      </c>
      <c r="B23" s="4">
        <v>1E-3</v>
      </c>
    </row>
    <row r="24" spans="1:2" x14ac:dyDescent="0.25">
      <c r="A24">
        <v>23</v>
      </c>
      <c r="B24" s="4">
        <v>1E-3</v>
      </c>
    </row>
    <row r="25" spans="1:2" x14ac:dyDescent="0.25">
      <c r="A25">
        <v>24</v>
      </c>
      <c r="B25" s="4">
        <v>1E-3</v>
      </c>
    </row>
    <row r="26" spans="1:2" x14ac:dyDescent="0.25">
      <c r="A26">
        <v>25</v>
      </c>
      <c r="B26" s="4">
        <v>1E-3</v>
      </c>
    </row>
    <row r="27" spans="1:2" x14ac:dyDescent="0.25">
      <c r="A27">
        <v>26</v>
      </c>
      <c r="B27" s="4">
        <v>1E-3</v>
      </c>
    </row>
    <row r="28" spans="1:2" x14ac:dyDescent="0.25">
      <c r="A28">
        <v>27</v>
      </c>
      <c r="B28" s="4">
        <v>1E-3</v>
      </c>
    </row>
    <row r="29" spans="1:2" x14ac:dyDescent="0.25">
      <c r="A29">
        <v>28</v>
      </c>
      <c r="B29" s="4">
        <v>1E-3</v>
      </c>
    </row>
    <row r="30" spans="1:2" x14ac:dyDescent="0.25">
      <c r="A30">
        <v>29</v>
      </c>
      <c r="B30" s="4">
        <v>1E-3</v>
      </c>
    </row>
    <row r="31" spans="1:2" x14ac:dyDescent="0.25">
      <c r="A31">
        <v>30</v>
      </c>
      <c r="B31" s="4">
        <v>1E-3</v>
      </c>
    </row>
    <row r="32" spans="1:2" x14ac:dyDescent="0.25">
      <c r="A32">
        <v>31</v>
      </c>
      <c r="B32" s="4">
        <v>1.0000000000000001E-5</v>
      </c>
    </row>
    <row r="33" spans="1:2" x14ac:dyDescent="0.25">
      <c r="A33">
        <v>32</v>
      </c>
      <c r="B33" s="4">
        <v>1.0000000000000001E-5</v>
      </c>
    </row>
    <row r="34" spans="1:2" x14ac:dyDescent="0.25">
      <c r="A34">
        <v>33</v>
      </c>
      <c r="B34" s="4">
        <v>1.0000000000000001E-5</v>
      </c>
    </row>
    <row r="35" spans="1:2" x14ac:dyDescent="0.25">
      <c r="A35">
        <v>34</v>
      </c>
      <c r="B35" s="4">
        <v>1.0000000000000001E-5</v>
      </c>
    </row>
    <row r="36" spans="1:2" x14ac:dyDescent="0.25">
      <c r="A36">
        <v>35</v>
      </c>
      <c r="B36" s="4">
        <v>1.0000000000000001E-5</v>
      </c>
    </row>
    <row r="37" spans="1:2" x14ac:dyDescent="0.25">
      <c r="A37">
        <v>36</v>
      </c>
      <c r="B37" s="4">
        <v>1.0000000000000001E-5</v>
      </c>
    </row>
    <row r="38" spans="1:2" x14ac:dyDescent="0.25">
      <c r="A38">
        <v>37</v>
      </c>
      <c r="B38" s="4">
        <v>1.0000000000000001E-5</v>
      </c>
    </row>
    <row r="39" spans="1:2" x14ac:dyDescent="0.25">
      <c r="A39">
        <v>38</v>
      </c>
      <c r="B39" s="4">
        <v>1.0000000000000001E-5</v>
      </c>
    </row>
    <row r="40" spans="1:2" x14ac:dyDescent="0.25">
      <c r="A40">
        <v>39</v>
      </c>
      <c r="B40" s="4">
        <v>1.0000000000000001E-5</v>
      </c>
    </row>
    <row r="41" spans="1:2" x14ac:dyDescent="0.25">
      <c r="A41">
        <v>40</v>
      </c>
      <c r="B41" s="4">
        <v>1.0000000000000001E-5</v>
      </c>
    </row>
    <row r="42" spans="1:2" x14ac:dyDescent="0.25">
      <c r="A42">
        <v>41</v>
      </c>
      <c r="B42" s="4">
        <v>1.0000000000000001E-5</v>
      </c>
    </row>
    <row r="43" spans="1:2" x14ac:dyDescent="0.25">
      <c r="A43">
        <v>42</v>
      </c>
      <c r="B43" s="4">
        <v>1.0000000000000001E-5</v>
      </c>
    </row>
    <row r="44" spans="1:2" x14ac:dyDescent="0.25">
      <c r="A44">
        <v>43</v>
      </c>
      <c r="B44" s="4">
        <v>1.0000000000000001E-5</v>
      </c>
    </row>
    <row r="45" spans="1:2" x14ac:dyDescent="0.25">
      <c r="A45">
        <v>44</v>
      </c>
      <c r="B45" s="4">
        <v>1.0000000000000001E-5</v>
      </c>
    </row>
    <row r="46" spans="1:2" x14ac:dyDescent="0.25">
      <c r="A46">
        <v>45</v>
      </c>
      <c r="B46" s="4">
        <v>1.0000000000000001E-5</v>
      </c>
    </row>
    <row r="47" spans="1:2" x14ac:dyDescent="0.25">
      <c r="A47">
        <v>46</v>
      </c>
      <c r="B47" s="4">
        <v>1.0000000000000001E-5</v>
      </c>
    </row>
    <row r="48" spans="1:2" x14ac:dyDescent="0.25">
      <c r="A48">
        <v>47</v>
      </c>
      <c r="B48" s="4">
        <v>1.0000000000000001E-5</v>
      </c>
    </row>
    <row r="49" spans="1:2" x14ac:dyDescent="0.25">
      <c r="A49">
        <v>48</v>
      </c>
      <c r="B49" s="4">
        <v>1.0000000000000001E-5</v>
      </c>
    </row>
    <row r="50" spans="1:2" x14ac:dyDescent="0.25">
      <c r="A50">
        <v>49</v>
      </c>
      <c r="B50" s="4">
        <v>1.0000000000000001E-5</v>
      </c>
    </row>
    <row r="51" spans="1:2" x14ac:dyDescent="0.25">
      <c r="A51">
        <v>50</v>
      </c>
      <c r="B51" s="4">
        <v>1E-10</v>
      </c>
    </row>
    <row r="52" spans="1:2" x14ac:dyDescent="0.25">
      <c r="A52">
        <v>51</v>
      </c>
      <c r="B52" s="4">
        <v>1E-10</v>
      </c>
    </row>
    <row r="53" spans="1:2" x14ac:dyDescent="0.25">
      <c r="A53">
        <v>52</v>
      </c>
      <c r="B53" s="4">
        <v>1E-10</v>
      </c>
    </row>
    <row r="54" spans="1:2" x14ac:dyDescent="0.25">
      <c r="A54">
        <v>53</v>
      </c>
      <c r="B54" s="4">
        <v>1E-10</v>
      </c>
    </row>
    <row r="55" spans="1:2" x14ac:dyDescent="0.25">
      <c r="A55">
        <v>54</v>
      </c>
      <c r="B55" s="4">
        <v>1E-10</v>
      </c>
    </row>
    <row r="56" spans="1:2" x14ac:dyDescent="0.25">
      <c r="A56">
        <v>55</v>
      </c>
      <c r="B56" s="4">
        <v>1E-10</v>
      </c>
    </row>
    <row r="57" spans="1:2" x14ac:dyDescent="0.25">
      <c r="A57">
        <v>56</v>
      </c>
      <c r="B57" s="4">
        <v>1E-10</v>
      </c>
    </row>
    <row r="58" spans="1:2" x14ac:dyDescent="0.25">
      <c r="A58">
        <v>57</v>
      </c>
      <c r="B58" s="4">
        <v>1E-10</v>
      </c>
    </row>
    <row r="59" spans="1:2" x14ac:dyDescent="0.25">
      <c r="A59">
        <v>58</v>
      </c>
      <c r="B59" s="4">
        <v>1E-10</v>
      </c>
    </row>
    <row r="60" spans="1:2" x14ac:dyDescent="0.25">
      <c r="A60">
        <v>59</v>
      </c>
      <c r="B60" s="4">
        <v>1E-10</v>
      </c>
    </row>
    <row r="61" spans="1:2" x14ac:dyDescent="0.25">
      <c r="A61">
        <v>60</v>
      </c>
      <c r="B61" s="4">
        <v>1E-10</v>
      </c>
    </row>
    <row r="62" spans="1:2" x14ac:dyDescent="0.25">
      <c r="A62">
        <v>61</v>
      </c>
      <c r="B62" s="4">
        <v>1E-10</v>
      </c>
    </row>
    <row r="63" spans="1:2" x14ac:dyDescent="0.25">
      <c r="A63">
        <v>62</v>
      </c>
      <c r="B63" s="4">
        <v>1E-10</v>
      </c>
    </row>
    <row r="64" spans="1:2" x14ac:dyDescent="0.25">
      <c r="A64">
        <v>63</v>
      </c>
      <c r="B64" s="4">
        <v>1E-10</v>
      </c>
    </row>
    <row r="65" spans="1:2" x14ac:dyDescent="0.25">
      <c r="A65">
        <v>64</v>
      </c>
      <c r="B65" s="4">
        <v>1E-10</v>
      </c>
    </row>
    <row r="66" spans="1:2" x14ac:dyDescent="0.25">
      <c r="A66">
        <v>65</v>
      </c>
      <c r="B66" s="4">
        <v>1E-10</v>
      </c>
    </row>
    <row r="67" spans="1:2" x14ac:dyDescent="0.25">
      <c r="A67">
        <v>66</v>
      </c>
      <c r="B67" s="4">
        <v>1E-10</v>
      </c>
    </row>
    <row r="68" spans="1:2" x14ac:dyDescent="0.25">
      <c r="A68">
        <v>67</v>
      </c>
      <c r="B68" s="4">
        <v>1E-10</v>
      </c>
    </row>
    <row r="69" spans="1:2" x14ac:dyDescent="0.25">
      <c r="A69">
        <v>68</v>
      </c>
      <c r="B69" s="4">
        <v>1E-10</v>
      </c>
    </row>
    <row r="70" spans="1:2" x14ac:dyDescent="0.25">
      <c r="A70">
        <v>69</v>
      </c>
      <c r="B70" s="4">
        <v>1E-10</v>
      </c>
    </row>
    <row r="71" spans="1:2" x14ac:dyDescent="0.25">
      <c r="A71">
        <v>70</v>
      </c>
      <c r="B71" s="4">
        <v>1E-10</v>
      </c>
    </row>
    <row r="72" spans="1:2" x14ac:dyDescent="0.25">
      <c r="A72">
        <v>71</v>
      </c>
      <c r="B72" s="4">
        <v>1E-10</v>
      </c>
    </row>
    <row r="73" spans="1:2" x14ac:dyDescent="0.25">
      <c r="A73">
        <v>72</v>
      </c>
      <c r="B73" s="4">
        <v>1E-10</v>
      </c>
    </row>
    <row r="74" spans="1:2" x14ac:dyDescent="0.25">
      <c r="A74">
        <v>73</v>
      </c>
      <c r="B74" s="4">
        <v>1E-10</v>
      </c>
    </row>
    <row r="75" spans="1:2" x14ac:dyDescent="0.25">
      <c r="A75">
        <v>74</v>
      </c>
      <c r="B75" s="4">
        <v>1E-10</v>
      </c>
    </row>
    <row r="76" spans="1:2" x14ac:dyDescent="0.25">
      <c r="A76">
        <v>75</v>
      </c>
      <c r="B76" s="4">
        <v>1E-10</v>
      </c>
    </row>
    <row r="77" spans="1:2" x14ac:dyDescent="0.25">
      <c r="A77">
        <v>76</v>
      </c>
      <c r="B77" s="4">
        <v>1E-10</v>
      </c>
    </row>
    <row r="78" spans="1:2" x14ac:dyDescent="0.25">
      <c r="A78">
        <v>77</v>
      </c>
      <c r="B78" s="4">
        <v>1E-10</v>
      </c>
    </row>
    <row r="79" spans="1:2" x14ac:dyDescent="0.25">
      <c r="A79">
        <v>78</v>
      </c>
      <c r="B79" s="4">
        <v>1E-10</v>
      </c>
    </row>
    <row r="80" spans="1:2" x14ac:dyDescent="0.25">
      <c r="A80">
        <v>79</v>
      </c>
      <c r="B80" s="4">
        <v>1E-10</v>
      </c>
    </row>
    <row r="81" spans="1:2" x14ac:dyDescent="0.25">
      <c r="A81">
        <v>80</v>
      </c>
      <c r="B81" s="4">
        <v>1E-10</v>
      </c>
    </row>
    <row r="82" spans="1:2" x14ac:dyDescent="0.25">
      <c r="A82">
        <v>81</v>
      </c>
      <c r="B82" s="4">
        <v>1E-10</v>
      </c>
    </row>
    <row r="83" spans="1:2" x14ac:dyDescent="0.25">
      <c r="A83">
        <v>82</v>
      </c>
      <c r="B83" s="4">
        <v>1E-10</v>
      </c>
    </row>
    <row r="84" spans="1:2" x14ac:dyDescent="0.25">
      <c r="A84">
        <v>83</v>
      </c>
      <c r="B84" s="4">
        <v>1E-10</v>
      </c>
    </row>
    <row r="85" spans="1:2" x14ac:dyDescent="0.25">
      <c r="A85">
        <v>84</v>
      </c>
      <c r="B85" s="4">
        <v>1E-10</v>
      </c>
    </row>
    <row r="86" spans="1:2" x14ac:dyDescent="0.25">
      <c r="A86">
        <v>85</v>
      </c>
      <c r="B86" s="4">
        <v>1E-10</v>
      </c>
    </row>
    <row r="87" spans="1:2" x14ac:dyDescent="0.25">
      <c r="A87">
        <v>86</v>
      </c>
      <c r="B87" s="4">
        <v>1E-10</v>
      </c>
    </row>
    <row r="88" spans="1:2" x14ac:dyDescent="0.25">
      <c r="A88">
        <v>87</v>
      </c>
      <c r="B88" s="4">
        <v>1E-10</v>
      </c>
    </row>
    <row r="89" spans="1:2" x14ac:dyDescent="0.25">
      <c r="A89">
        <v>88</v>
      </c>
      <c r="B89" s="4">
        <v>1E-10</v>
      </c>
    </row>
    <row r="90" spans="1:2" x14ac:dyDescent="0.25">
      <c r="A90">
        <v>89</v>
      </c>
      <c r="B90" s="4">
        <v>1E-10</v>
      </c>
    </row>
    <row r="91" spans="1:2" x14ac:dyDescent="0.25">
      <c r="A91">
        <v>90</v>
      </c>
      <c r="B91" s="4">
        <v>1E-10</v>
      </c>
    </row>
    <row r="92" spans="1:2" x14ac:dyDescent="0.25">
      <c r="A92">
        <v>91</v>
      </c>
      <c r="B92" s="4">
        <v>1E-10</v>
      </c>
    </row>
    <row r="93" spans="1:2" x14ac:dyDescent="0.25">
      <c r="A93">
        <v>92</v>
      </c>
      <c r="B93" s="4">
        <v>1E-10</v>
      </c>
    </row>
    <row r="94" spans="1:2" x14ac:dyDescent="0.25">
      <c r="A94">
        <v>93</v>
      </c>
      <c r="B94" s="4">
        <v>1E-10</v>
      </c>
    </row>
    <row r="95" spans="1:2" x14ac:dyDescent="0.25">
      <c r="A95">
        <v>94</v>
      </c>
      <c r="B95" s="4">
        <v>1E-10</v>
      </c>
    </row>
    <row r="96" spans="1:2" x14ac:dyDescent="0.25">
      <c r="A96">
        <v>95</v>
      </c>
      <c r="B96" s="4">
        <v>1E-10</v>
      </c>
    </row>
    <row r="97" spans="1:2" x14ac:dyDescent="0.25">
      <c r="A97">
        <v>96</v>
      </c>
      <c r="B97" s="4">
        <v>1E-10</v>
      </c>
    </row>
    <row r="98" spans="1:2" x14ac:dyDescent="0.25">
      <c r="A98">
        <v>97</v>
      </c>
      <c r="B98" s="4">
        <v>1E-10</v>
      </c>
    </row>
    <row r="99" spans="1:2" x14ac:dyDescent="0.25">
      <c r="A99">
        <v>98</v>
      </c>
      <c r="B99" s="4">
        <v>1E-10</v>
      </c>
    </row>
    <row r="100" spans="1:2" x14ac:dyDescent="0.25">
      <c r="A100">
        <v>99</v>
      </c>
      <c r="B100" s="4">
        <v>1E-10</v>
      </c>
    </row>
    <row r="101" spans="1:2" x14ac:dyDescent="0.25">
      <c r="A101">
        <v>100</v>
      </c>
      <c r="B101" s="4">
        <v>1E-10</v>
      </c>
    </row>
    <row r="102" spans="1:2" x14ac:dyDescent="0.25">
      <c r="A102">
        <v>101</v>
      </c>
      <c r="B102" s="4">
        <v>1E-10</v>
      </c>
    </row>
    <row r="103" spans="1:2" x14ac:dyDescent="0.25">
      <c r="A103">
        <v>102</v>
      </c>
      <c r="B103" s="4">
        <v>1E-10</v>
      </c>
    </row>
    <row r="104" spans="1:2" x14ac:dyDescent="0.25">
      <c r="A104">
        <v>103</v>
      </c>
      <c r="B104" s="4">
        <v>1E-10</v>
      </c>
    </row>
    <row r="105" spans="1:2" x14ac:dyDescent="0.25">
      <c r="A105">
        <v>104</v>
      </c>
      <c r="B105" s="4">
        <v>1E-10</v>
      </c>
    </row>
    <row r="106" spans="1:2" x14ac:dyDescent="0.25">
      <c r="A106">
        <v>105</v>
      </c>
      <c r="B106" s="4">
        <v>1E-10</v>
      </c>
    </row>
    <row r="107" spans="1:2" x14ac:dyDescent="0.25">
      <c r="A107">
        <v>106</v>
      </c>
      <c r="B107" s="4">
        <v>1E-10</v>
      </c>
    </row>
    <row r="108" spans="1:2" x14ac:dyDescent="0.25">
      <c r="A108">
        <v>107</v>
      </c>
      <c r="B108" s="4">
        <v>1E-10</v>
      </c>
    </row>
    <row r="109" spans="1:2" x14ac:dyDescent="0.25">
      <c r="A109">
        <v>108</v>
      </c>
      <c r="B109" s="4">
        <v>1E-10</v>
      </c>
    </row>
    <row r="110" spans="1:2" x14ac:dyDescent="0.25">
      <c r="A110">
        <v>109</v>
      </c>
      <c r="B110" s="4">
        <v>1E-10</v>
      </c>
    </row>
    <row r="111" spans="1:2" x14ac:dyDescent="0.25">
      <c r="A111">
        <v>110</v>
      </c>
      <c r="B111" s="4">
        <v>1E-10</v>
      </c>
    </row>
    <row r="112" spans="1:2" x14ac:dyDescent="0.25">
      <c r="A112">
        <v>111</v>
      </c>
      <c r="B112" s="4">
        <v>1E-10</v>
      </c>
    </row>
    <row r="113" spans="1:2" x14ac:dyDescent="0.25">
      <c r="A113">
        <v>112</v>
      </c>
      <c r="B113" s="4">
        <v>1E-10</v>
      </c>
    </row>
    <row r="114" spans="1:2" x14ac:dyDescent="0.25">
      <c r="A114">
        <v>113</v>
      </c>
      <c r="B114" s="4">
        <v>1E-10</v>
      </c>
    </row>
    <row r="115" spans="1:2" x14ac:dyDescent="0.25">
      <c r="A115">
        <v>114</v>
      </c>
      <c r="B115" s="4">
        <v>1E-10</v>
      </c>
    </row>
    <row r="116" spans="1:2" x14ac:dyDescent="0.25">
      <c r="A116">
        <v>115</v>
      </c>
      <c r="B116" s="4">
        <v>1E-10</v>
      </c>
    </row>
    <row r="117" spans="1:2" x14ac:dyDescent="0.25">
      <c r="A117">
        <v>116</v>
      </c>
      <c r="B117" s="4">
        <v>1E-10</v>
      </c>
    </row>
    <row r="118" spans="1:2" x14ac:dyDescent="0.25">
      <c r="A118">
        <v>117</v>
      </c>
      <c r="B118" s="4">
        <v>1E-10</v>
      </c>
    </row>
    <row r="119" spans="1:2" x14ac:dyDescent="0.25">
      <c r="A119">
        <v>118</v>
      </c>
      <c r="B119" s="4">
        <v>1E-10</v>
      </c>
    </row>
    <row r="120" spans="1:2" x14ac:dyDescent="0.25">
      <c r="A120">
        <v>119</v>
      </c>
      <c r="B120" s="4">
        <v>1E-10</v>
      </c>
    </row>
    <row r="121" spans="1:2" x14ac:dyDescent="0.25">
      <c r="A121">
        <v>120</v>
      </c>
      <c r="B121" s="4">
        <v>1E-10</v>
      </c>
    </row>
    <row r="122" spans="1:2" x14ac:dyDescent="0.25">
      <c r="A122">
        <v>121</v>
      </c>
      <c r="B122" s="4">
        <v>1E-10</v>
      </c>
    </row>
    <row r="123" spans="1:2" x14ac:dyDescent="0.25">
      <c r="A123">
        <v>122</v>
      </c>
      <c r="B123" s="4">
        <v>1E-10</v>
      </c>
    </row>
    <row r="124" spans="1:2" x14ac:dyDescent="0.25">
      <c r="A124">
        <v>123</v>
      </c>
      <c r="B124" s="4">
        <v>1E-10</v>
      </c>
    </row>
    <row r="125" spans="1:2" x14ac:dyDescent="0.25">
      <c r="A125">
        <v>124</v>
      </c>
      <c r="B125" s="4">
        <v>1E-10</v>
      </c>
    </row>
    <row r="126" spans="1:2" x14ac:dyDescent="0.25">
      <c r="A126">
        <v>125</v>
      </c>
      <c r="B126" s="4">
        <v>1E-10</v>
      </c>
    </row>
    <row r="127" spans="1:2" x14ac:dyDescent="0.25">
      <c r="A127">
        <v>126</v>
      </c>
      <c r="B127" s="4">
        <v>1E-10</v>
      </c>
    </row>
    <row r="128" spans="1:2" x14ac:dyDescent="0.25">
      <c r="A128">
        <v>127</v>
      </c>
      <c r="B128" s="4">
        <v>1E-10</v>
      </c>
    </row>
    <row r="129" spans="1:2" x14ac:dyDescent="0.25">
      <c r="A129">
        <v>128</v>
      </c>
      <c r="B129" s="4">
        <v>1E-10</v>
      </c>
    </row>
    <row r="130" spans="1:2" x14ac:dyDescent="0.25">
      <c r="A130">
        <v>129</v>
      </c>
      <c r="B130" s="4">
        <v>1E-10</v>
      </c>
    </row>
    <row r="131" spans="1:2" x14ac:dyDescent="0.25">
      <c r="A131">
        <v>130</v>
      </c>
      <c r="B131" s="4">
        <v>1E-10</v>
      </c>
    </row>
    <row r="132" spans="1:2" x14ac:dyDescent="0.25">
      <c r="A132">
        <v>131</v>
      </c>
      <c r="B132" s="4">
        <v>1E-10</v>
      </c>
    </row>
    <row r="133" spans="1:2" x14ac:dyDescent="0.25">
      <c r="A133">
        <v>132</v>
      </c>
      <c r="B133" s="4">
        <v>1E-10</v>
      </c>
    </row>
    <row r="134" spans="1:2" x14ac:dyDescent="0.25">
      <c r="A134">
        <v>133</v>
      </c>
      <c r="B134" s="4">
        <v>1E-10</v>
      </c>
    </row>
    <row r="135" spans="1:2" x14ac:dyDescent="0.25">
      <c r="A135">
        <v>134</v>
      </c>
      <c r="B135" s="4">
        <v>1E-10</v>
      </c>
    </row>
    <row r="136" spans="1:2" x14ac:dyDescent="0.25">
      <c r="A136">
        <v>135</v>
      </c>
      <c r="B136" s="4">
        <v>1E-10</v>
      </c>
    </row>
    <row r="137" spans="1:2" x14ac:dyDescent="0.25">
      <c r="A137">
        <v>136</v>
      </c>
      <c r="B137" s="4">
        <v>1E-10</v>
      </c>
    </row>
    <row r="138" spans="1:2" x14ac:dyDescent="0.25">
      <c r="A138">
        <v>137</v>
      </c>
      <c r="B138" s="4">
        <v>1E-10</v>
      </c>
    </row>
    <row r="139" spans="1:2" x14ac:dyDescent="0.25">
      <c r="A139">
        <v>138</v>
      </c>
      <c r="B139" s="4">
        <v>1E-10</v>
      </c>
    </row>
    <row r="140" spans="1:2" x14ac:dyDescent="0.25">
      <c r="A140">
        <v>139</v>
      </c>
      <c r="B140" s="4">
        <v>1E-10</v>
      </c>
    </row>
    <row r="141" spans="1:2" x14ac:dyDescent="0.25">
      <c r="A141">
        <v>140</v>
      </c>
      <c r="B141" s="4">
        <v>1E-10</v>
      </c>
    </row>
    <row r="142" spans="1:2" x14ac:dyDescent="0.25">
      <c r="A142">
        <v>141</v>
      </c>
      <c r="B142" s="4">
        <v>1E-10</v>
      </c>
    </row>
    <row r="143" spans="1:2" x14ac:dyDescent="0.25">
      <c r="A143">
        <v>142</v>
      </c>
      <c r="B143" s="4">
        <v>1E-10</v>
      </c>
    </row>
    <row r="144" spans="1:2" x14ac:dyDescent="0.25">
      <c r="A144">
        <v>143</v>
      </c>
      <c r="B144" s="4">
        <v>1E-10</v>
      </c>
    </row>
    <row r="145" spans="1:2" x14ac:dyDescent="0.25">
      <c r="A145">
        <v>144</v>
      </c>
      <c r="B145" s="4">
        <v>1E-10</v>
      </c>
    </row>
    <row r="146" spans="1:2" x14ac:dyDescent="0.25">
      <c r="A146">
        <v>145</v>
      </c>
      <c r="B146" s="4">
        <v>1E-10</v>
      </c>
    </row>
    <row r="147" spans="1:2" x14ac:dyDescent="0.25">
      <c r="A147">
        <v>146</v>
      </c>
      <c r="B147" s="4">
        <v>1E-10</v>
      </c>
    </row>
    <row r="148" spans="1:2" x14ac:dyDescent="0.25">
      <c r="A148">
        <v>147</v>
      </c>
      <c r="B148" s="4">
        <v>1E-10</v>
      </c>
    </row>
    <row r="149" spans="1:2" x14ac:dyDescent="0.25">
      <c r="A149">
        <v>148</v>
      </c>
      <c r="B149" s="4">
        <v>1E-10</v>
      </c>
    </row>
    <row r="150" spans="1:2" x14ac:dyDescent="0.25">
      <c r="A150">
        <v>149</v>
      </c>
      <c r="B150" s="4">
        <v>1E-10</v>
      </c>
    </row>
    <row r="151" spans="1:2" x14ac:dyDescent="0.25">
      <c r="A151">
        <v>150</v>
      </c>
      <c r="B151" s="4">
        <v>1E-10</v>
      </c>
    </row>
    <row r="152" spans="1:2" x14ac:dyDescent="0.25">
      <c r="A152">
        <v>151</v>
      </c>
      <c r="B152" s="4">
        <v>1E-10</v>
      </c>
    </row>
    <row r="153" spans="1:2" x14ac:dyDescent="0.25">
      <c r="A153">
        <v>152</v>
      </c>
      <c r="B153" s="4">
        <v>1E-10</v>
      </c>
    </row>
    <row r="154" spans="1:2" x14ac:dyDescent="0.25">
      <c r="A154">
        <v>153</v>
      </c>
      <c r="B154" s="4">
        <v>1E-10</v>
      </c>
    </row>
    <row r="155" spans="1:2" x14ac:dyDescent="0.25">
      <c r="A155">
        <v>154</v>
      </c>
      <c r="B155" s="4">
        <v>1E-10</v>
      </c>
    </row>
    <row r="156" spans="1:2" x14ac:dyDescent="0.25">
      <c r="A156">
        <v>155</v>
      </c>
      <c r="B156" s="4">
        <v>1E-10</v>
      </c>
    </row>
    <row r="157" spans="1:2" x14ac:dyDescent="0.25">
      <c r="A157">
        <v>156</v>
      </c>
      <c r="B157" s="4">
        <v>1E-10</v>
      </c>
    </row>
    <row r="158" spans="1:2" x14ac:dyDescent="0.25">
      <c r="A158">
        <v>157</v>
      </c>
      <c r="B158" s="4">
        <v>1E-10</v>
      </c>
    </row>
    <row r="159" spans="1:2" x14ac:dyDescent="0.25">
      <c r="A159">
        <v>158</v>
      </c>
      <c r="B159" s="4">
        <v>1E-10</v>
      </c>
    </row>
    <row r="160" spans="1:2" x14ac:dyDescent="0.25">
      <c r="A160">
        <v>159</v>
      </c>
      <c r="B160" s="4">
        <v>1E-10</v>
      </c>
    </row>
    <row r="161" spans="1:2" x14ac:dyDescent="0.25">
      <c r="A161">
        <v>160</v>
      </c>
      <c r="B161" s="4">
        <v>1E-10</v>
      </c>
    </row>
    <row r="162" spans="1:2" x14ac:dyDescent="0.25">
      <c r="A162">
        <v>161</v>
      </c>
      <c r="B162" s="4">
        <v>1E-10</v>
      </c>
    </row>
    <row r="163" spans="1:2" x14ac:dyDescent="0.25">
      <c r="A163">
        <v>162</v>
      </c>
      <c r="B163" s="4">
        <v>1E-10</v>
      </c>
    </row>
    <row r="164" spans="1:2" x14ac:dyDescent="0.25">
      <c r="A164">
        <v>163</v>
      </c>
      <c r="B164" s="4">
        <v>1E-10</v>
      </c>
    </row>
    <row r="165" spans="1:2" x14ac:dyDescent="0.25">
      <c r="A165">
        <v>164</v>
      </c>
      <c r="B165" s="4">
        <v>1E-10</v>
      </c>
    </row>
    <row r="166" spans="1:2" x14ac:dyDescent="0.25">
      <c r="A166">
        <v>165</v>
      </c>
      <c r="B166" s="4">
        <v>1E-10</v>
      </c>
    </row>
    <row r="167" spans="1:2" x14ac:dyDescent="0.25">
      <c r="A167">
        <v>166</v>
      </c>
      <c r="B167" s="4">
        <v>1E-10</v>
      </c>
    </row>
    <row r="168" spans="1:2" x14ac:dyDescent="0.25">
      <c r="A168">
        <v>167</v>
      </c>
      <c r="B168" s="4">
        <v>1E-10</v>
      </c>
    </row>
    <row r="169" spans="1:2" x14ac:dyDescent="0.25">
      <c r="A169">
        <v>168</v>
      </c>
      <c r="B169" s="4">
        <v>1E-10</v>
      </c>
    </row>
    <row r="170" spans="1:2" x14ac:dyDescent="0.25">
      <c r="A170">
        <v>169</v>
      </c>
      <c r="B170" s="4">
        <v>1E-10</v>
      </c>
    </row>
    <row r="171" spans="1:2" x14ac:dyDescent="0.25">
      <c r="A171">
        <v>170</v>
      </c>
      <c r="B171" s="4">
        <v>1E-10</v>
      </c>
    </row>
    <row r="172" spans="1:2" x14ac:dyDescent="0.25">
      <c r="A172">
        <v>171</v>
      </c>
      <c r="B172" s="4">
        <v>1E-10</v>
      </c>
    </row>
    <row r="173" spans="1:2" x14ac:dyDescent="0.25">
      <c r="A173">
        <v>172</v>
      </c>
      <c r="B173" s="4">
        <v>1E-10</v>
      </c>
    </row>
    <row r="174" spans="1:2" x14ac:dyDescent="0.25">
      <c r="A174">
        <v>173</v>
      </c>
      <c r="B174" s="4">
        <v>1E-10</v>
      </c>
    </row>
    <row r="175" spans="1:2" x14ac:dyDescent="0.25">
      <c r="A175">
        <v>174</v>
      </c>
      <c r="B175" s="4">
        <v>1E-10</v>
      </c>
    </row>
    <row r="176" spans="1:2" x14ac:dyDescent="0.25">
      <c r="A176">
        <v>175</v>
      </c>
      <c r="B176" s="4">
        <v>1E-10</v>
      </c>
    </row>
    <row r="177" spans="1:2" x14ac:dyDescent="0.25">
      <c r="A177">
        <v>176</v>
      </c>
      <c r="B177" s="4">
        <v>1E-10</v>
      </c>
    </row>
    <row r="178" spans="1:2" x14ac:dyDescent="0.25">
      <c r="A178">
        <v>177</v>
      </c>
      <c r="B178" s="4">
        <v>1E-10</v>
      </c>
    </row>
    <row r="179" spans="1:2" x14ac:dyDescent="0.25">
      <c r="A179">
        <v>178</v>
      </c>
      <c r="B179" s="4">
        <v>1E-10</v>
      </c>
    </row>
    <row r="180" spans="1:2" x14ac:dyDescent="0.25">
      <c r="A180">
        <v>179</v>
      </c>
      <c r="B180" s="4">
        <v>1E-10</v>
      </c>
    </row>
    <row r="181" spans="1:2" x14ac:dyDescent="0.25">
      <c r="A181">
        <v>180</v>
      </c>
      <c r="B181" s="4">
        <v>1E-10</v>
      </c>
    </row>
    <row r="182" spans="1:2" x14ac:dyDescent="0.25">
      <c r="A182">
        <v>181</v>
      </c>
      <c r="B182" s="4">
        <v>1E-10</v>
      </c>
    </row>
    <row r="183" spans="1:2" x14ac:dyDescent="0.25">
      <c r="A183">
        <v>182</v>
      </c>
      <c r="B183" s="4">
        <v>1E-10</v>
      </c>
    </row>
    <row r="184" spans="1:2" x14ac:dyDescent="0.25">
      <c r="A184">
        <v>183</v>
      </c>
      <c r="B184" s="4">
        <v>1E-10</v>
      </c>
    </row>
    <row r="185" spans="1:2" x14ac:dyDescent="0.25">
      <c r="A185">
        <v>184</v>
      </c>
      <c r="B185" s="4">
        <v>1E-10</v>
      </c>
    </row>
    <row r="186" spans="1:2" x14ac:dyDescent="0.25">
      <c r="A186">
        <v>185</v>
      </c>
      <c r="B186" s="4">
        <v>1E-10</v>
      </c>
    </row>
    <row r="187" spans="1:2" x14ac:dyDescent="0.25">
      <c r="A187">
        <v>186</v>
      </c>
      <c r="B187" s="4">
        <v>1E-10</v>
      </c>
    </row>
    <row r="188" spans="1:2" x14ac:dyDescent="0.25">
      <c r="A188">
        <v>187</v>
      </c>
      <c r="B188" s="4">
        <v>1E-10</v>
      </c>
    </row>
    <row r="189" spans="1:2" x14ac:dyDescent="0.25">
      <c r="A189">
        <v>188</v>
      </c>
      <c r="B189" s="4">
        <v>1E-10</v>
      </c>
    </row>
    <row r="190" spans="1:2" x14ac:dyDescent="0.25">
      <c r="A190">
        <v>189</v>
      </c>
      <c r="B190" s="4">
        <v>1E-10</v>
      </c>
    </row>
    <row r="191" spans="1:2" x14ac:dyDescent="0.25">
      <c r="A191">
        <v>190</v>
      </c>
      <c r="B191" s="4">
        <v>1E-10</v>
      </c>
    </row>
    <row r="192" spans="1:2" x14ac:dyDescent="0.25">
      <c r="A192">
        <v>191</v>
      </c>
      <c r="B192" s="4">
        <v>1E-10</v>
      </c>
    </row>
    <row r="193" spans="1:2" x14ac:dyDescent="0.25">
      <c r="A193">
        <v>192</v>
      </c>
      <c r="B193" s="4">
        <v>1E-10</v>
      </c>
    </row>
    <row r="194" spans="1:2" x14ac:dyDescent="0.25">
      <c r="A194">
        <v>193</v>
      </c>
      <c r="B194" s="4">
        <v>1E-10</v>
      </c>
    </row>
    <row r="195" spans="1:2" x14ac:dyDescent="0.25">
      <c r="A195">
        <v>194</v>
      </c>
      <c r="B195" s="4">
        <v>1E-10</v>
      </c>
    </row>
    <row r="196" spans="1:2" x14ac:dyDescent="0.25">
      <c r="A196">
        <v>195</v>
      </c>
      <c r="B196" s="4">
        <v>1E-10</v>
      </c>
    </row>
    <row r="197" spans="1:2" x14ac:dyDescent="0.25">
      <c r="A197">
        <v>196</v>
      </c>
      <c r="B197" s="4">
        <v>1E-10</v>
      </c>
    </row>
    <row r="198" spans="1:2" x14ac:dyDescent="0.25">
      <c r="A198">
        <v>197</v>
      </c>
      <c r="B198" s="4">
        <v>1E-10</v>
      </c>
    </row>
    <row r="199" spans="1:2" x14ac:dyDescent="0.25">
      <c r="A199">
        <v>198</v>
      </c>
      <c r="B199" s="4">
        <v>1E-10</v>
      </c>
    </row>
    <row r="200" spans="1:2" x14ac:dyDescent="0.25">
      <c r="A200">
        <v>199</v>
      </c>
      <c r="B200" s="4">
        <v>1E-10</v>
      </c>
    </row>
    <row r="201" spans="1:2" x14ac:dyDescent="0.25">
      <c r="A201">
        <v>200</v>
      </c>
      <c r="B201" s="4">
        <v>1E-10</v>
      </c>
    </row>
    <row r="202" spans="1:2" x14ac:dyDescent="0.25">
      <c r="A202">
        <v>201</v>
      </c>
      <c r="B202" s="4">
        <v>1E-10</v>
      </c>
    </row>
    <row r="203" spans="1:2" x14ac:dyDescent="0.25">
      <c r="A203">
        <v>202</v>
      </c>
      <c r="B203" s="4">
        <v>1E-10</v>
      </c>
    </row>
    <row r="204" spans="1:2" x14ac:dyDescent="0.25">
      <c r="A204">
        <v>203</v>
      </c>
      <c r="B204" s="4">
        <v>1E-10</v>
      </c>
    </row>
    <row r="205" spans="1:2" x14ac:dyDescent="0.25">
      <c r="A205">
        <v>204</v>
      </c>
      <c r="B205" s="4">
        <v>1E-10</v>
      </c>
    </row>
    <row r="206" spans="1:2" x14ac:dyDescent="0.25">
      <c r="A206">
        <v>205</v>
      </c>
      <c r="B206" s="4">
        <v>1E-10</v>
      </c>
    </row>
    <row r="207" spans="1:2" x14ac:dyDescent="0.25">
      <c r="A207">
        <v>206</v>
      </c>
      <c r="B207" s="4">
        <v>1E-10</v>
      </c>
    </row>
    <row r="208" spans="1:2" x14ac:dyDescent="0.25">
      <c r="A208">
        <v>207</v>
      </c>
      <c r="B208" s="4">
        <v>1E-10</v>
      </c>
    </row>
    <row r="209" spans="1:2" x14ac:dyDescent="0.25">
      <c r="A209">
        <v>208</v>
      </c>
      <c r="B209" s="4">
        <v>1E-10</v>
      </c>
    </row>
    <row r="210" spans="1:2" x14ac:dyDescent="0.25">
      <c r="A210">
        <v>209</v>
      </c>
      <c r="B210" s="4">
        <v>1E-10</v>
      </c>
    </row>
    <row r="211" spans="1:2" x14ac:dyDescent="0.25">
      <c r="A211">
        <v>210</v>
      </c>
      <c r="B211" s="4">
        <v>1E-10</v>
      </c>
    </row>
    <row r="212" spans="1:2" x14ac:dyDescent="0.25">
      <c r="A212">
        <v>211</v>
      </c>
      <c r="B212" s="4">
        <v>1E-10</v>
      </c>
    </row>
    <row r="213" spans="1:2" x14ac:dyDescent="0.25">
      <c r="A213">
        <v>212</v>
      </c>
      <c r="B213" s="4">
        <v>1E-10</v>
      </c>
    </row>
    <row r="214" spans="1:2" x14ac:dyDescent="0.25">
      <c r="A214">
        <v>213</v>
      </c>
      <c r="B214" s="4">
        <v>1E-10</v>
      </c>
    </row>
    <row r="215" spans="1:2" x14ac:dyDescent="0.25">
      <c r="A215">
        <v>214</v>
      </c>
      <c r="B215" s="4">
        <v>1E-10</v>
      </c>
    </row>
    <row r="216" spans="1:2" x14ac:dyDescent="0.25">
      <c r="A216">
        <v>215</v>
      </c>
      <c r="B216" s="4">
        <v>1E-10</v>
      </c>
    </row>
    <row r="217" spans="1:2" x14ac:dyDescent="0.25">
      <c r="A217">
        <v>216</v>
      </c>
      <c r="B217" s="4">
        <v>1E-10</v>
      </c>
    </row>
    <row r="218" spans="1:2" x14ac:dyDescent="0.25">
      <c r="A218">
        <v>217</v>
      </c>
      <c r="B218" s="4">
        <v>1E-10</v>
      </c>
    </row>
    <row r="219" spans="1:2" x14ac:dyDescent="0.25">
      <c r="A219">
        <v>218</v>
      </c>
      <c r="B219" s="4">
        <v>1E-10</v>
      </c>
    </row>
    <row r="220" spans="1:2" x14ac:dyDescent="0.25">
      <c r="A220">
        <v>219</v>
      </c>
      <c r="B220" s="4">
        <v>1E-10</v>
      </c>
    </row>
    <row r="221" spans="1:2" x14ac:dyDescent="0.25">
      <c r="A221">
        <v>220</v>
      </c>
      <c r="B221" s="4">
        <v>1E-10</v>
      </c>
    </row>
    <row r="222" spans="1:2" x14ac:dyDescent="0.25">
      <c r="A222">
        <v>221</v>
      </c>
      <c r="B222" s="4">
        <v>1E-10</v>
      </c>
    </row>
    <row r="223" spans="1:2" x14ac:dyDescent="0.25">
      <c r="A223">
        <v>222</v>
      </c>
      <c r="B223" s="4">
        <v>1E-10</v>
      </c>
    </row>
    <row r="224" spans="1:2" x14ac:dyDescent="0.25">
      <c r="A224">
        <v>223</v>
      </c>
      <c r="B224" s="4">
        <v>1E-10</v>
      </c>
    </row>
    <row r="225" spans="1:2" x14ac:dyDescent="0.25">
      <c r="A225">
        <v>224</v>
      </c>
      <c r="B225" s="4">
        <v>1E-10</v>
      </c>
    </row>
    <row r="226" spans="1:2" x14ac:dyDescent="0.25">
      <c r="A226">
        <v>225</v>
      </c>
      <c r="B226" s="4">
        <v>1E-10</v>
      </c>
    </row>
    <row r="227" spans="1:2" x14ac:dyDescent="0.25">
      <c r="A227">
        <v>226</v>
      </c>
      <c r="B227" s="4">
        <v>1E-10</v>
      </c>
    </row>
    <row r="228" spans="1:2" x14ac:dyDescent="0.25">
      <c r="A228">
        <v>227</v>
      </c>
      <c r="B228" s="4">
        <v>1E-10</v>
      </c>
    </row>
    <row r="229" spans="1:2" x14ac:dyDescent="0.25">
      <c r="A229">
        <v>228</v>
      </c>
      <c r="B229" s="4">
        <v>1E-10</v>
      </c>
    </row>
    <row r="230" spans="1:2" x14ac:dyDescent="0.25">
      <c r="A230">
        <v>229</v>
      </c>
      <c r="B230" s="4">
        <v>1E-10</v>
      </c>
    </row>
    <row r="231" spans="1:2" x14ac:dyDescent="0.25">
      <c r="A231">
        <v>230</v>
      </c>
      <c r="B231" s="4">
        <v>1E-10</v>
      </c>
    </row>
    <row r="232" spans="1:2" x14ac:dyDescent="0.25">
      <c r="A232">
        <v>231</v>
      </c>
      <c r="B232" s="4">
        <v>1E-10</v>
      </c>
    </row>
    <row r="233" spans="1:2" x14ac:dyDescent="0.25">
      <c r="A233">
        <v>232</v>
      </c>
      <c r="B233" s="4">
        <v>1E-10</v>
      </c>
    </row>
    <row r="234" spans="1:2" x14ac:dyDescent="0.25">
      <c r="A234">
        <v>233</v>
      </c>
      <c r="B234" s="4">
        <v>1E-10</v>
      </c>
    </row>
    <row r="235" spans="1:2" x14ac:dyDescent="0.25">
      <c r="A235">
        <v>234</v>
      </c>
      <c r="B235" s="4">
        <v>1E-10</v>
      </c>
    </row>
    <row r="236" spans="1:2" x14ac:dyDescent="0.25">
      <c r="A236">
        <v>235</v>
      </c>
      <c r="B236" s="4">
        <v>1E-10</v>
      </c>
    </row>
    <row r="237" spans="1:2" x14ac:dyDescent="0.25">
      <c r="A237">
        <v>236</v>
      </c>
      <c r="B237" s="4">
        <v>1E-10</v>
      </c>
    </row>
    <row r="238" spans="1:2" x14ac:dyDescent="0.25">
      <c r="A238">
        <v>237</v>
      </c>
      <c r="B238" s="4">
        <v>1E-10</v>
      </c>
    </row>
    <row r="239" spans="1:2" x14ac:dyDescent="0.25">
      <c r="A239">
        <v>238</v>
      </c>
      <c r="B239" s="4">
        <v>1E-10</v>
      </c>
    </row>
    <row r="240" spans="1:2" x14ac:dyDescent="0.25">
      <c r="A240">
        <v>239</v>
      </c>
      <c r="B240" s="4">
        <v>1E-10</v>
      </c>
    </row>
    <row r="241" spans="1:2" x14ac:dyDescent="0.25">
      <c r="A241">
        <v>240</v>
      </c>
      <c r="B241" s="4">
        <v>1E-10</v>
      </c>
    </row>
    <row r="242" spans="1:2" x14ac:dyDescent="0.25">
      <c r="A242">
        <v>241</v>
      </c>
      <c r="B242" s="4">
        <v>1E-10</v>
      </c>
    </row>
    <row r="243" spans="1:2" x14ac:dyDescent="0.25">
      <c r="A243">
        <v>242</v>
      </c>
      <c r="B243" s="4">
        <v>1E-10</v>
      </c>
    </row>
    <row r="244" spans="1:2" x14ac:dyDescent="0.25">
      <c r="A244">
        <v>243</v>
      </c>
      <c r="B244" s="4">
        <v>1E-10</v>
      </c>
    </row>
    <row r="245" spans="1:2" x14ac:dyDescent="0.25">
      <c r="A245">
        <v>244</v>
      </c>
      <c r="B245" s="4">
        <v>1E-10</v>
      </c>
    </row>
    <row r="246" spans="1:2" x14ac:dyDescent="0.25">
      <c r="A246">
        <v>245</v>
      </c>
      <c r="B246" s="4">
        <v>1E-10</v>
      </c>
    </row>
    <row r="247" spans="1:2" x14ac:dyDescent="0.25">
      <c r="A247">
        <v>246</v>
      </c>
      <c r="B247" s="4">
        <v>1E-10</v>
      </c>
    </row>
    <row r="248" spans="1:2" x14ac:dyDescent="0.25">
      <c r="A248">
        <v>247</v>
      </c>
      <c r="B248" s="4">
        <v>1E-10</v>
      </c>
    </row>
    <row r="249" spans="1:2" x14ac:dyDescent="0.25">
      <c r="A249">
        <v>248</v>
      </c>
      <c r="B249" s="4">
        <v>1E-10</v>
      </c>
    </row>
    <row r="250" spans="1:2" x14ac:dyDescent="0.25">
      <c r="A250">
        <v>249</v>
      </c>
      <c r="B250" s="4">
        <v>1E-10</v>
      </c>
    </row>
    <row r="251" spans="1:2" x14ac:dyDescent="0.25">
      <c r="A251">
        <v>250</v>
      </c>
      <c r="B251" s="4">
        <v>1E-10</v>
      </c>
    </row>
    <row r="252" spans="1:2" x14ac:dyDescent="0.25">
      <c r="A252">
        <v>251</v>
      </c>
      <c r="B252" s="4">
        <v>1E-10</v>
      </c>
    </row>
    <row r="253" spans="1:2" x14ac:dyDescent="0.25">
      <c r="A253">
        <v>252</v>
      </c>
      <c r="B253" s="4">
        <v>1E-10</v>
      </c>
    </row>
    <row r="254" spans="1:2" x14ac:dyDescent="0.25">
      <c r="A254">
        <v>253</v>
      </c>
      <c r="B254" s="4">
        <v>1E-10</v>
      </c>
    </row>
    <row r="255" spans="1:2" x14ac:dyDescent="0.25">
      <c r="A255">
        <v>254</v>
      </c>
      <c r="B255" s="4">
        <v>1E-10</v>
      </c>
    </row>
    <row r="256" spans="1:2" x14ac:dyDescent="0.25">
      <c r="A256">
        <v>255</v>
      </c>
      <c r="B256" s="4">
        <v>1E-10</v>
      </c>
    </row>
    <row r="257" spans="1:2" x14ac:dyDescent="0.25">
      <c r="A257">
        <v>256</v>
      </c>
      <c r="B257" s="4">
        <v>1E-10</v>
      </c>
    </row>
    <row r="258" spans="1:2" x14ac:dyDescent="0.25">
      <c r="A258">
        <v>257</v>
      </c>
      <c r="B258" s="4">
        <v>1E-10</v>
      </c>
    </row>
    <row r="259" spans="1:2" x14ac:dyDescent="0.25">
      <c r="A259">
        <v>258</v>
      </c>
      <c r="B259" s="4">
        <v>1E-10</v>
      </c>
    </row>
    <row r="260" spans="1:2" x14ac:dyDescent="0.25">
      <c r="A260">
        <v>259</v>
      </c>
      <c r="B260" s="4">
        <v>1E-10</v>
      </c>
    </row>
    <row r="261" spans="1:2" x14ac:dyDescent="0.25">
      <c r="A261">
        <v>260</v>
      </c>
      <c r="B261" s="4">
        <v>1E-10</v>
      </c>
    </row>
    <row r="262" spans="1:2" x14ac:dyDescent="0.25">
      <c r="A262">
        <v>261</v>
      </c>
      <c r="B262" s="4">
        <v>1E-10</v>
      </c>
    </row>
    <row r="263" spans="1:2" x14ac:dyDescent="0.25">
      <c r="A263">
        <v>262</v>
      </c>
      <c r="B263" s="4">
        <v>1E-10</v>
      </c>
    </row>
    <row r="264" spans="1:2" x14ac:dyDescent="0.25">
      <c r="A264">
        <v>263</v>
      </c>
      <c r="B264" s="4">
        <v>1E-10</v>
      </c>
    </row>
    <row r="265" spans="1:2" x14ac:dyDescent="0.25">
      <c r="A265">
        <v>264</v>
      </c>
      <c r="B265" s="4">
        <v>1E-10</v>
      </c>
    </row>
    <row r="266" spans="1:2" x14ac:dyDescent="0.25">
      <c r="A266">
        <v>265</v>
      </c>
      <c r="B266" s="4">
        <v>1E-10</v>
      </c>
    </row>
    <row r="267" spans="1:2" x14ac:dyDescent="0.25">
      <c r="A267">
        <v>266</v>
      </c>
      <c r="B267" s="4">
        <v>1E-10</v>
      </c>
    </row>
    <row r="268" spans="1:2" x14ac:dyDescent="0.25">
      <c r="A268">
        <v>267</v>
      </c>
      <c r="B268" s="4">
        <v>1E-10</v>
      </c>
    </row>
    <row r="269" spans="1:2" x14ac:dyDescent="0.25">
      <c r="A269">
        <v>268</v>
      </c>
      <c r="B269" s="4">
        <v>1E-10</v>
      </c>
    </row>
    <row r="270" spans="1:2" x14ac:dyDescent="0.25">
      <c r="A270">
        <v>269</v>
      </c>
      <c r="B270" s="4">
        <v>1E-10</v>
      </c>
    </row>
    <row r="271" spans="1:2" x14ac:dyDescent="0.25">
      <c r="A271">
        <v>270</v>
      </c>
      <c r="B271" s="4">
        <v>1E-10</v>
      </c>
    </row>
    <row r="272" spans="1:2" x14ac:dyDescent="0.25">
      <c r="A272">
        <v>271</v>
      </c>
      <c r="B272" s="4">
        <v>1E-10</v>
      </c>
    </row>
    <row r="273" spans="1:2" x14ac:dyDescent="0.25">
      <c r="A273">
        <v>272</v>
      </c>
      <c r="B273" s="4">
        <v>1E-10</v>
      </c>
    </row>
    <row r="274" spans="1:2" x14ac:dyDescent="0.25">
      <c r="A274">
        <v>273</v>
      </c>
      <c r="B274" s="4">
        <v>1E-10</v>
      </c>
    </row>
    <row r="275" spans="1:2" x14ac:dyDescent="0.25">
      <c r="A275">
        <v>274</v>
      </c>
      <c r="B275" s="4">
        <v>1E-10</v>
      </c>
    </row>
    <row r="276" spans="1:2" x14ac:dyDescent="0.25">
      <c r="A276">
        <v>275</v>
      </c>
      <c r="B276" s="4">
        <v>1E-10</v>
      </c>
    </row>
    <row r="277" spans="1:2" x14ac:dyDescent="0.25">
      <c r="A277">
        <v>276</v>
      </c>
      <c r="B277" s="4">
        <v>1E-10</v>
      </c>
    </row>
    <row r="278" spans="1:2" x14ac:dyDescent="0.25">
      <c r="A278">
        <v>277</v>
      </c>
      <c r="B278" s="4">
        <v>1E-10</v>
      </c>
    </row>
    <row r="279" spans="1:2" x14ac:dyDescent="0.25">
      <c r="A279">
        <v>278</v>
      </c>
      <c r="B279" s="4">
        <v>1E-10</v>
      </c>
    </row>
    <row r="280" spans="1:2" x14ac:dyDescent="0.25">
      <c r="A280">
        <v>279</v>
      </c>
      <c r="B280" s="4">
        <v>1E-10</v>
      </c>
    </row>
    <row r="281" spans="1:2" x14ac:dyDescent="0.25">
      <c r="A281">
        <v>280</v>
      </c>
      <c r="B281" s="4">
        <v>1E-10</v>
      </c>
    </row>
    <row r="282" spans="1:2" x14ac:dyDescent="0.25">
      <c r="A282">
        <v>281</v>
      </c>
      <c r="B282" s="4">
        <v>1E-10</v>
      </c>
    </row>
    <row r="283" spans="1:2" x14ac:dyDescent="0.25">
      <c r="A283">
        <v>282</v>
      </c>
      <c r="B283" s="4">
        <v>1E-10</v>
      </c>
    </row>
    <row r="284" spans="1:2" x14ac:dyDescent="0.25">
      <c r="A284">
        <v>283</v>
      </c>
      <c r="B284" s="4">
        <v>1E-10</v>
      </c>
    </row>
    <row r="285" spans="1:2" x14ac:dyDescent="0.25">
      <c r="A285">
        <v>284</v>
      </c>
      <c r="B285" s="4">
        <v>1E-10</v>
      </c>
    </row>
    <row r="286" spans="1:2" x14ac:dyDescent="0.25">
      <c r="A286">
        <v>285</v>
      </c>
      <c r="B286" s="4">
        <v>1E-10</v>
      </c>
    </row>
    <row r="287" spans="1:2" x14ac:dyDescent="0.25">
      <c r="A287">
        <v>286</v>
      </c>
      <c r="B287" s="4">
        <v>1E-10</v>
      </c>
    </row>
    <row r="288" spans="1:2" x14ac:dyDescent="0.25">
      <c r="A288">
        <v>287</v>
      </c>
      <c r="B288" s="4">
        <v>1E-10</v>
      </c>
    </row>
    <row r="289" spans="1:2" x14ac:dyDescent="0.25">
      <c r="A289">
        <v>288</v>
      </c>
      <c r="B289" s="4">
        <v>1E-10</v>
      </c>
    </row>
    <row r="290" spans="1:2" x14ac:dyDescent="0.25">
      <c r="A290">
        <v>289</v>
      </c>
      <c r="B290" s="4">
        <v>1E-10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1"/>
  <sheetViews>
    <sheetView workbookViewId="0"/>
  </sheetViews>
  <sheetFormatPr defaultRowHeight="15" x14ac:dyDescent="0.25"/>
  <sheetData>
    <row r="1" spans="1:14" x14ac:dyDescent="0.25">
      <c r="A1" t="s">
        <v>2</v>
      </c>
      <c r="B1" t="s">
        <v>7</v>
      </c>
      <c r="C1" t="s">
        <v>15</v>
      </c>
      <c r="D1" t="s">
        <v>6</v>
      </c>
      <c r="E1" t="s">
        <v>5</v>
      </c>
      <c r="F1" t="s">
        <v>16</v>
      </c>
      <c r="G1" t="s">
        <v>17</v>
      </c>
      <c r="H1" t="s">
        <v>18</v>
      </c>
      <c r="I1" t="s">
        <v>19</v>
      </c>
      <c r="J1" t="s">
        <v>868</v>
      </c>
      <c r="K1" t="s">
        <v>869</v>
      </c>
      <c r="L1" t="s">
        <v>870</v>
      </c>
      <c r="M1" t="s">
        <v>871</v>
      </c>
      <c r="N1">
        <v>301</v>
      </c>
    </row>
    <row r="2" spans="1:14" x14ac:dyDescent="0.25">
      <c r="A2" t="s">
        <v>1474</v>
      </c>
      <c r="B2" t="s">
        <v>1473</v>
      </c>
      <c r="C2" t="s">
        <v>889</v>
      </c>
      <c r="D2">
        <v>40</v>
      </c>
      <c r="E2">
        <v>84</v>
      </c>
      <c r="F2">
        <v>1</v>
      </c>
      <c r="G2">
        <v>13004</v>
      </c>
      <c r="H2" t="s">
        <v>22</v>
      </c>
      <c r="I2" t="s">
        <v>848</v>
      </c>
      <c r="J2" t="s">
        <v>20</v>
      </c>
      <c r="K2" t="s">
        <v>21</v>
      </c>
      <c r="L2" t="s">
        <v>21</v>
      </c>
      <c r="M2" t="s">
        <v>20</v>
      </c>
      <c r="N2" t="s">
        <v>21</v>
      </c>
    </row>
    <row r="3" spans="1:14" x14ac:dyDescent="0.25">
      <c r="A3" t="s">
        <v>1472</v>
      </c>
      <c r="B3" t="s">
        <v>1471</v>
      </c>
      <c r="C3" t="s">
        <v>935</v>
      </c>
      <c r="D3">
        <v>40</v>
      </c>
      <c r="E3">
        <v>80</v>
      </c>
      <c r="F3">
        <v>3</v>
      </c>
      <c r="G3">
        <v>14883</v>
      </c>
      <c r="H3" t="s">
        <v>22</v>
      </c>
      <c r="I3" t="s">
        <v>848</v>
      </c>
      <c r="J3" t="s">
        <v>20</v>
      </c>
      <c r="K3" t="s">
        <v>21</v>
      </c>
      <c r="L3" t="s">
        <v>21</v>
      </c>
      <c r="M3" t="s">
        <v>20</v>
      </c>
      <c r="N3" t="s">
        <v>21</v>
      </c>
    </row>
    <row r="4" spans="1:14" x14ac:dyDescent="0.25">
      <c r="A4" t="s">
        <v>1470</v>
      </c>
      <c r="B4" t="s">
        <v>1469</v>
      </c>
      <c r="C4" t="s">
        <v>935</v>
      </c>
      <c r="D4">
        <v>37</v>
      </c>
      <c r="E4">
        <v>80</v>
      </c>
      <c r="F4">
        <v>1</v>
      </c>
      <c r="G4">
        <v>14883</v>
      </c>
      <c r="H4" t="s">
        <v>22</v>
      </c>
      <c r="I4" t="s">
        <v>848</v>
      </c>
      <c r="J4" t="s">
        <v>20</v>
      </c>
      <c r="K4" t="s">
        <v>21</v>
      </c>
      <c r="L4" t="s">
        <v>21</v>
      </c>
      <c r="M4" t="s">
        <v>20</v>
      </c>
      <c r="N4" t="s">
        <v>21</v>
      </c>
    </row>
    <row r="5" spans="1:14" x14ac:dyDescent="0.25">
      <c r="A5" t="s">
        <v>1468</v>
      </c>
      <c r="B5" t="s">
        <v>1467</v>
      </c>
      <c r="C5" t="s">
        <v>935</v>
      </c>
      <c r="D5">
        <v>36</v>
      </c>
      <c r="E5">
        <v>80</v>
      </c>
      <c r="F5">
        <v>1</v>
      </c>
      <c r="G5">
        <v>14883</v>
      </c>
      <c r="H5" t="s">
        <v>22</v>
      </c>
      <c r="I5" t="s">
        <v>848</v>
      </c>
      <c r="J5" t="s">
        <v>20</v>
      </c>
      <c r="K5" t="s">
        <v>21</v>
      </c>
      <c r="L5" t="s">
        <v>21</v>
      </c>
      <c r="M5" t="s">
        <v>20</v>
      </c>
      <c r="N5" t="s">
        <v>21</v>
      </c>
    </row>
    <row r="6" spans="1:14" x14ac:dyDescent="0.25">
      <c r="A6" t="s">
        <v>1466</v>
      </c>
      <c r="B6" t="s">
        <v>1465</v>
      </c>
      <c r="C6" t="s">
        <v>935</v>
      </c>
      <c r="D6">
        <v>35</v>
      </c>
      <c r="E6">
        <v>80</v>
      </c>
      <c r="F6">
        <v>1</v>
      </c>
      <c r="G6">
        <v>14883</v>
      </c>
      <c r="H6" t="s">
        <v>22</v>
      </c>
      <c r="I6" t="s">
        <v>848</v>
      </c>
      <c r="J6" t="s">
        <v>20</v>
      </c>
      <c r="K6" t="s">
        <v>21</v>
      </c>
      <c r="L6" t="s">
        <v>21</v>
      </c>
      <c r="M6" t="s">
        <v>20</v>
      </c>
      <c r="N6" t="s">
        <v>21</v>
      </c>
    </row>
    <row r="7" spans="1:14" x14ac:dyDescent="0.25">
      <c r="A7" t="s">
        <v>1464</v>
      </c>
      <c r="B7" t="s">
        <v>1245</v>
      </c>
      <c r="C7" t="s">
        <v>970</v>
      </c>
      <c r="D7">
        <v>31</v>
      </c>
      <c r="E7">
        <v>80</v>
      </c>
      <c r="F7">
        <v>1</v>
      </c>
      <c r="G7">
        <v>10466</v>
      </c>
      <c r="H7" t="s">
        <v>22</v>
      </c>
      <c r="I7" t="s">
        <v>848</v>
      </c>
      <c r="J7" t="s">
        <v>20</v>
      </c>
      <c r="K7" t="s">
        <v>21</v>
      </c>
      <c r="L7" t="s">
        <v>21</v>
      </c>
      <c r="M7" t="s">
        <v>20</v>
      </c>
      <c r="N7" t="s">
        <v>21</v>
      </c>
    </row>
    <row r="8" spans="1:14" x14ac:dyDescent="0.25">
      <c r="A8" t="s">
        <v>1463</v>
      </c>
      <c r="B8" t="s">
        <v>1243</v>
      </c>
      <c r="C8" t="s">
        <v>970</v>
      </c>
      <c r="D8">
        <v>31</v>
      </c>
      <c r="E8">
        <v>80</v>
      </c>
      <c r="F8">
        <v>1</v>
      </c>
      <c r="G8">
        <v>10466</v>
      </c>
      <c r="H8" t="s">
        <v>22</v>
      </c>
      <c r="I8" t="s">
        <v>848</v>
      </c>
      <c r="J8" t="s">
        <v>20</v>
      </c>
      <c r="K8" t="s">
        <v>21</v>
      </c>
      <c r="L8" t="s">
        <v>21</v>
      </c>
      <c r="M8" t="s">
        <v>20</v>
      </c>
      <c r="N8" t="s">
        <v>21</v>
      </c>
    </row>
    <row r="9" spans="1:14" x14ac:dyDescent="0.25">
      <c r="A9" t="s">
        <v>1463</v>
      </c>
      <c r="B9" t="s">
        <v>1243</v>
      </c>
      <c r="C9" t="s">
        <v>1242</v>
      </c>
      <c r="D9">
        <v>31</v>
      </c>
      <c r="E9">
        <v>80</v>
      </c>
      <c r="F9">
        <v>1</v>
      </c>
      <c r="G9">
        <v>10466</v>
      </c>
      <c r="H9" t="s">
        <v>22</v>
      </c>
      <c r="I9" t="s">
        <v>1241</v>
      </c>
      <c r="J9" t="s">
        <v>20</v>
      </c>
      <c r="K9" t="s">
        <v>21</v>
      </c>
      <c r="L9" t="s">
        <v>21</v>
      </c>
      <c r="M9" t="s">
        <v>20</v>
      </c>
      <c r="N9" t="s">
        <v>21</v>
      </c>
    </row>
    <row r="10" spans="1:14" x14ac:dyDescent="0.25">
      <c r="A10" t="s">
        <v>1462</v>
      </c>
      <c r="B10" t="s">
        <v>1461</v>
      </c>
      <c r="C10" t="s">
        <v>1460</v>
      </c>
      <c r="D10">
        <v>35</v>
      </c>
      <c r="E10">
        <v>79</v>
      </c>
      <c r="F10">
        <v>1</v>
      </c>
      <c r="G10">
        <v>8535</v>
      </c>
      <c r="H10" t="s">
        <v>22</v>
      </c>
      <c r="I10" t="s">
        <v>848</v>
      </c>
      <c r="J10" t="s">
        <v>20</v>
      </c>
      <c r="K10" t="s">
        <v>21</v>
      </c>
      <c r="L10" t="s">
        <v>21</v>
      </c>
      <c r="M10" t="s">
        <v>20</v>
      </c>
      <c r="N10" t="s">
        <v>21</v>
      </c>
    </row>
    <row r="11" spans="1:14" x14ac:dyDescent="0.25">
      <c r="A11" t="s">
        <v>875</v>
      </c>
      <c r="B11" t="s">
        <v>873</v>
      </c>
      <c r="C11" t="s">
        <v>874</v>
      </c>
      <c r="D11">
        <v>37</v>
      </c>
      <c r="E11">
        <v>78</v>
      </c>
      <c r="F11">
        <v>1</v>
      </c>
      <c r="G11">
        <v>4330</v>
      </c>
      <c r="H11" t="s">
        <v>22</v>
      </c>
      <c r="I11" t="s">
        <v>848</v>
      </c>
      <c r="J11" t="s">
        <v>20</v>
      </c>
      <c r="K11" t="s">
        <v>21</v>
      </c>
      <c r="L11" t="s">
        <v>21</v>
      </c>
      <c r="M11" t="s">
        <v>20</v>
      </c>
      <c r="N11" t="s">
        <v>21</v>
      </c>
    </row>
    <row r="12" spans="1:14" x14ac:dyDescent="0.25">
      <c r="A12" t="s">
        <v>876</v>
      </c>
      <c r="B12" t="s">
        <v>873</v>
      </c>
      <c r="C12" t="s">
        <v>874</v>
      </c>
      <c r="D12">
        <v>35</v>
      </c>
      <c r="E12">
        <v>78</v>
      </c>
      <c r="F12">
        <v>1</v>
      </c>
      <c r="G12">
        <v>4330</v>
      </c>
      <c r="H12" t="s">
        <v>22</v>
      </c>
      <c r="I12" t="s">
        <v>848</v>
      </c>
      <c r="J12" t="s">
        <v>20</v>
      </c>
      <c r="K12" t="s">
        <v>21</v>
      </c>
      <c r="L12" t="s">
        <v>21</v>
      </c>
      <c r="M12" t="s">
        <v>20</v>
      </c>
      <c r="N12" t="s">
        <v>21</v>
      </c>
    </row>
    <row r="13" spans="1:14" x14ac:dyDescent="0.25">
      <c r="A13" t="s">
        <v>1459</v>
      </c>
      <c r="B13" t="s">
        <v>873</v>
      </c>
      <c r="C13" t="s">
        <v>874</v>
      </c>
      <c r="D13">
        <v>33</v>
      </c>
      <c r="E13">
        <v>78</v>
      </c>
      <c r="F13">
        <v>1</v>
      </c>
      <c r="G13">
        <v>4330</v>
      </c>
      <c r="H13" t="s">
        <v>22</v>
      </c>
      <c r="I13" t="s">
        <v>848</v>
      </c>
      <c r="J13" t="s">
        <v>20</v>
      </c>
      <c r="K13" t="s">
        <v>21</v>
      </c>
      <c r="L13" t="s">
        <v>21</v>
      </c>
      <c r="M13" t="s">
        <v>20</v>
      </c>
      <c r="N13" t="s">
        <v>21</v>
      </c>
    </row>
    <row r="14" spans="1:14" x14ac:dyDescent="0.25">
      <c r="A14" t="s">
        <v>1458</v>
      </c>
      <c r="B14" t="s">
        <v>873</v>
      </c>
      <c r="C14" t="s">
        <v>874</v>
      </c>
      <c r="D14">
        <v>33</v>
      </c>
      <c r="E14">
        <v>78</v>
      </c>
      <c r="F14">
        <v>1</v>
      </c>
      <c r="G14">
        <v>4330</v>
      </c>
      <c r="H14" t="s">
        <v>22</v>
      </c>
      <c r="I14" t="s">
        <v>848</v>
      </c>
      <c r="J14" t="s">
        <v>20</v>
      </c>
      <c r="K14" t="s">
        <v>21</v>
      </c>
      <c r="L14" t="s">
        <v>21</v>
      </c>
      <c r="M14" t="s">
        <v>20</v>
      </c>
      <c r="N14" t="s">
        <v>21</v>
      </c>
    </row>
    <row r="15" spans="1:14" x14ac:dyDescent="0.25">
      <c r="A15" t="s">
        <v>1457</v>
      </c>
      <c r="B15" t="s">
        <v>873</v>
      </c>
      <c r="C15" t="s">
        <v>874</v>
      </c>
      <c r="D15">
        <v>31</v>
      </c>
      <c r="E15">
        <v>78</v>
      </c>
      <c r="F15">
        <v>1</v>
      </c>
      <c r="G15">
        <v>4330</v>
      </c>
      <c r="H15" t="s">
        <v>22</v>
      </c>
      <c r="I15" t="s">
        <v>848</v>
      </c>
      <c r="J15" t="s">
        <v>20</v>
      </c>
      <c r="K15" t="s">
        <v>21</v>
      </c>
      <c r="L15" t="s">
        <v>21</v>
      </c>
      <c r="M15" t="s">
        <v>20</v>
      </c>
      <c r="N15" t="s">
        <v>21</v>
      </c>
    </row>
    <row r="16" spans="1:14" x14ac:dyDescent="0.25">
      <c r="A16" t="s">
        <v>1456</v>
      </c>
      <c r="B16" t="s">
        <v>873</v>
      </c>
      <c r="C16" t="s">
        <v>874</v>
      </c>
      <c r="D16">
        <v>31</v>
      </c>
      <c r="E16">
        <v>78</v>
      </c>
      <c r="F16">
        <v>1</v>
      </c>
      <c r="G16">
        <v>4330</v>
      </c>
      <c r="H16" t="s">
        <v>22</v>
      </c>
      <c r="I16" t="s">
        <v>848</v>
      </c>
      <c r="J16" t="s">
        <v>20</v>
      </c>
      <c r="K16" t="s">
        <v>21</v>
      </c>
      <c r="L16" t="s">
        <v>21</v>
      </c>
      <c r="M16" t="s">
        <v>20</v>
      </c>
      <c r="N16" t="s">
        <v>21</v>
      </c>
    </row>
    <row r="17" spans="1:14" x14ac:dyDescent="0.25">
      <c r="A17" t="s">
        <v>1455</v>
      </c>
      <c r="B17" t="s">
        <v>873</v>
      </c>
      <c r="C17" t="s">
        <v>874</v>
      </c>
      <c r="D17">
        <v>31</v>
      </c>
      <c r="E17">
        <v>78</v>
      </c>
      <c r="F17">
        <v>1</v>
      </c>
      <c r="G17">
        <v>4330</v>
      </c>
      <c r="H17" t="s">
        <v>22</v>
      </c>
      <c r="I17" t="s">
        <v>848</v>
      </c>
      <c r="J17" t="s">
        <v>20</v>
      </c>
      <c r="K17" t="s">
        <v>21</v>
      </c>
      <c r="L17" t="s">
        <v>21</v>
      </c>
      <c r="M17" t="s">
        <v>20</v>
      </c>
      <c r="N17" t="s">
        <v>21</v>
      </c>
    </row>
    <row r="18" spans="1:14" x14ac:dyDescent="0.25">
      <c r="A18" t="s">
        <v>1454</v>
      </c>
      <c r="B18" t="s">
        <v>873</v>
      </c>
      <c r="C18" t="s">
        <v>874</v>
      </c>
      <c r="D18">
        <v>31</v>
      </c>
      <c r="E18">
        <v>78</v>
      </c>
      <c r="F18">
        <v>1</v>
      </c>
      <c r="G18">
        <v>4330</v>
      </c>
      <c r="H18" t="s">
        <v>22</v>
      </c>
      <c r="I18" t="s">
        <v>848</v>
      </c>
      <c r="J18" t="s">
        <v>20</v>
      </c>
      <c r="K18" t="s">
        <v>21</v>
      </c>
      <c r="L18" t="s">
        <v>21</v>
      </c>
      <c r="M18" t="s">
        <v>20</v>
      </c>
      <c r="N18" t="s">
        <v>21</v>
      </c>
    </row>
    <row r="19" spans="1:14" x14ac:dyDescent="0.25">
      <c r="A19" t="s">
        <v>1453</v>
      </c>
      <c r="B19" t="s">
        <v>873</v>
      </c>
      <c r="C19" t="s">
        <v>874</v>
      </c>
      <c r="D19">
        <v>31</v>
      </c>
      <c r="E19">
        <v>78</v>
      </c>
      <c r="F19">
        <v>1</v>
      </c>
      <c r="G19">
        <v>4330</v>
      </c>
      <c r="H19" t="s">
        <v>22</v>
      </c>
      <c r="I19" t="s">
        <v>848</v>
      </c>
      <c r="J19" t="s">
        <v>20</v>
      </c>
      <c r="K19" t="s">
        <v>21</v>
      </c>
      <c r="L19" t="s">
        <v>21</v>
      </c>
      <c r="M19" t="s">
        <v>20</v>
      </c>
      <c r="N19" t="s">
        <v>21</v>
      </c>
    </row>
    <row r="20" spans="1:14" x14ac:dyDescent="0.25">
      <c r="A20" t="s">
        <v>1452</v>
      </c>
      <c r="B20" t="s">
        <v>873</v>
      </c>
      <c r="C20" t="s">
        <v>874</v>
      </c>
      <c r="D20">
        <v>31</v>
      </c>
      <c r="E20">
        <v>78</v>
      </c>
      <c r="F20">
        <v>1</v>
      </c>
      <c r="G20">
        <v>4330</v>
      </c>
      <c r="H20" t="s">
        <v>22</v>
      </c>
      <c r="I20" t="s">
        <v>848</v>
      </c>
      <c r="J20" t="s">
        <v>20</v>
      </c>
      <c r="K20" t="s">
        <v>21</v>
      </c>
      <c r="L20" t="s">
        <v>21</v>
      </c>
      <c r="M20" t="s">
        <v>20</v>
      </c>
      <c r="N20" t="s">
        <v>21</v>
      </c>
    </row>
    <row r="21" spans="1:14" x14ac:dyDescent="0.25">
      <c r="A21" t="s">
        <v>1451</v>
      </c>
      <c r="B21" t="s">
        <v>873</v>
      </c>
      <c r="C21" t="s">
        <v>874</v>
      </c>
      <c r="D21">
        <v>31</v>
      </c>
      <c r="E21">
        <v>78</v>
      </c>
      <c r="F21">
        <v>1</v>
      </c>
      <c r="G21">
        <v>4330</v>
      </c>
      <c r="H21" t="s">
        <v>22</v>
      </c>
      <c r="I21" t="s">
        <v>848</v>
      </c>
      <c r="J21" t="s">
        <v>20</v>
      </c>
      <c r="K21" t="s">
        <v>21</v>
      </c>
      <c r="L21" t="s">
        <v>21</v>
      </c>
      <c r="M21" t="s">
        <v>20</v>
      </c>
      <c r="N21" t="s">
        <v>21</v>
      </c>
    </row>
    <row r="22" spans="1:14" x14ac:dyDescent="0.25">
      <c r="A22" t="s">
        <v>1450</v>
      </c>
      <c r="B22" t="s">
        <v>873</v>
      </c>
      <c r="C22" t="s">
        <v>874</v>
      </c>
      <c r="D22">
        <v>31</v>
      </c>
      <c r="E22">
        <v>78</v>
      </c>
      <c r="F22">
        <v>1</v>
      </c>
      <c r="G22">
        <v>4330</v>
      </c>
      <c r="H22" t="s">
        <v>22</v>
      </c>
      <c r="I22" t="s">
        <v>848</v>
      </c>
      <c r="J22" t="s">
        <v>20</v>
      </c>
      <c r="K22" t="s">
        <v>21</v>
      </c>
      <c r="L22" t="s">
        <v>21</v>
      </c>
      <c r="M22" t="s">
        <v>20</v>
      </c>
      <c r="N22" t="s">
        <v>21</v>
      </c>
    </row>
    <row r="23" spans="1:14" x14ac:dyDescent="0.25">
      <c r="A23" t="s">
        <v>1449</v>
      </c>
      <c r="B23" t="s">
        <v>873</v>
      </c>
      <c r="C23" t="s">
        <v>874</v>
      </c>
      <c r="D23">
        <v>31</v>
      </c>
      <c r="E23">
        <v>78</v>
      </c>
      <c r="F23">
        <v>1</v>
      </c>
      <c r="G23">
        <v>4330</v>
      </c>
      <c r="H23" t="s">
        <v>22</v>
      </c>
      <c r="I23" t="s">
        <v>848</v>
      </c>
      <c r="J23" t="s">
        <v>20</v>
      </c>
      <c r="K23" t="s">
        <v>21</v>
      </c>
      <c r="L23" t="s">
        <v>21</v>
      </c>
      <c r="M23" t="s">
        <v>20</v>
      </c>
      <c r="N23" t="s">
        <v>21</v>
      </c>
    </row>
    <row r="24" spans="1:14" x14ac:dyDescent="0.25">
      <c r="A24" t="s">
        <v>1448</v>
      </c>
      <c r="B24" t="s">
        <v>873</v>
      </c>
      <c r="C24" t="s">
        <v>874</v>
      </c>
      <c r="D24">
        <v>31</v>
      </c>
      <c r="E24">
        <v>78</v>
      </c>
      <c r="F24">
        <v>1</v>
      </c>
      <c r="G24">
        <v>4330</v>
      </c>
      <c r="H24" t="s">
        <v>22</v>
      </c>
      <c r="I24" t="s">
        <v>848</v>
      </c>
      <c r="J24" t="s">
        <v>20</v>
      </c>
      <c r="K24" t="s">
        <v>21</v>
      </c>
      <c r="L24" t="s">
        <v>21</v>
      </c>
      <c r="M24" t="s">
        <v>20</v>
      </c>
      <c r="N24" t="s">
        <v>21</v>
      </c>
    </row>
    <row r="25" spans="1:14" x14ac:dyDescent="0.25">
      <c r="A25" t="s">
        <v>1447</v>
      </c>
      <c r="C25" t="s">
        <v>874</v>
      </c>
      <c r="D25">
        <v>31</v>
      </c>
      <c r="E25">
        <v>78</v>
      </c>
      <c r="F25">
        <v>1</v>
      </c>
      <c r="G25">
        <v>4330</v>
      </c>
      <c r="H25" t="s">
        <v>22</v>
      </c>
      <c r="I25" t="s">
        <v>848</v>
      </c>
      <c r="J25" t="s">
        <v>20</v>
      </c>
      <c r="K25" t="s">
        <v>21</v>
      </c>
      <c r="L25" t="s">
        <v>21</v>
      </c>
      <c r="M25" t="s">
        <v>20</v>
      </c>
      <c r="N25" t="s">
        <v>21</v>
      </c>
    </row>
    <row r="26" spans="1:14" x14ac:dyDescent="0.25">
      <c r="A26" t="s">
        <v>1446</v>
      </c>
      <c r="B26" t="s">
        <v>873</v>
      </c>
      <c r="C26" t="s">
        <v>874</v>
      </c>
      <c r="D26">
        <v>31</v>
      </c>
      <c r="E26">
        <v>78</v>
      </c>
      <c r="F26">
        <v>1</v>
      </c>
      <c r="G26">
        <v>4330</v>
      </c>
      <c r="H26" t="s">
        <v>22</v>
      </c>
      <c r="I26" t="s">
        <v>848</v>
      </c>
      <c r="J26" t="s">
        <v>20</v>
      </c>
      <c r="K26" t="s">
        <v>21</v>
      </c>
      <c r="L26" t="s">
        <v>21</v>
      </c>
      <c r="M26" t="s">
        <v>20</v>
      </c>
      <c r="N26" t="s">
        <v>21</v>
      </c>
    </row>
    <row r="27" spans="1:14" x14ac:dyDescent="0.25">
      <c r="A27" t="s">
        <v>1445</v>
      </c>
      <c r="B27" t="s">
        <v>873</v>
      </c>
      <c r="C27" t="s">
        <v>874</v>
      </c>
      <c r="D27">
        <v>31</v>
      </c>
      <c r="E27">
        <v>78</v>
      </c>
      <c r="F27">
        <v>1</v>
      </c>
      <c r="G27">
        <v>4330</v>
      </c>
      <c r="H27" t="s">
        <v>22</v>
      </c>
      <c r="I27" t="s">
        <v>848</v>
      </c>
      <c r="J27" t="s">
        <v>20</v>
      </c>
      <c r="K27" t="s">
        <v>21</v>
      </c>
      <c r="L27" t="s">
        <v>21</v>
      </c>
      <c r="M27" t="s">
        <v>20</v>
      </c>
      <c r="N27" t="s">
        <v>21</v>
      </c>
    </row>
    <row r="28" spans="1:14" x14ac:dyDescent="0.25">
      <c r="A28" t="s">
        <v>1444</v>
      </c>
      <c r="B28" t="s">
        <v>873</v>
      </c>
      <c r="C28" t="s">
        <v>874</v>
      </c>
      <c r="D28">
        <v>31</v>
      </c>
      <c r="E28">
        <v>78</v>
      </c>
      <c r="F28">
        <v>1</v>
      </c>
      <c r="G28">
        <v>4330</v>
      </c>
      <c r="H28" t="s">
        <v>22</v>
      </c>
      <c r="I28" t="s">
        <v>848</v>
      </c>
      <c r="J28" t="s">
        <v>20</v>
      </c>
      <c r="K28" t="s">
        <v>21</v>
      </c>
      <c r="L28" t="s">
        <v>21</v>
      </c>
      <c r="M28" t="s">
        <v>20</v>
      </c>
      <c r="N28" t="s">
        <v>21</v>
      </c>
    </row>
    <row r="29" spans="1:14" x14ac:dyDescent="0.25">
      <c r="A29" t="s">
        <v>1443</v>
      </c>
      <c r="B29" t="s">
        <v>873</v>
      </c>
      <c r="C29" t="s">
        <v>874</v>
      </c>
      <c r="D29">
        <v>31</v>
      </c>
      <c r="E29">
        <v>78</v>
      </c>
      <c r="F29">
        <v>1</v>
      </c>
      <c r="G29">
        <v>4330</v>
      </c>
      <c r="H29" t="s">
        <v>22</v>
      </c>
      <c r="I29" t="s">
        <v>848</v>
      </c>
      <c r="J29" t="s">
        <v>20</v>
      </c>
      <c r="K29" t="s">
        <v>21</v>
      </c>
      <c r="L29" t="s">
        <v>21</v>
      </c>
      <c r="M29" t="s">
        <v>20</v>
      </c>
      <c r="N29" t="s">
        <v>21</v>
      </c>
    </row>
    <row r="30" spans="1:14" x14ac:dyDescent="0.25">
      <c r="A30" t="s">
        <v>1442</v>
      </c>
      <c r="B30" t="s">
        <v>873</v>
      </c>
      <c r="C30" t="s">
        <v>874</v>
      </c>
      <c r="D30">
        <v>31</v>
      </c>
      <c r="E30">
        <v>78</v>
      </c>
      <c r="F30">
        <v>1</v>
      </c>
      <c r="G30">
        <v>4330</v>
      </c>
      <c r="H30" t="s">
        <v>22</v>
      </c>
      <c r="I30" t="s">
        <v>848</v>
      </c>
      <c r="J30" t="s">
        <v>20</v>
      </c>
      <c r="K30" t="s">
        <v>21</v>
      </c>
      <c r="L30" t="s">
        <v>21</v>
      </c>
      <c r="M30" t="s">
        <v>20</v>
      </c>
      <c r="N30" t="s">
        <v>21</v>
      </c>
    </row>
    <row r="31" spans="1:14" x14ac:dyDescent="0.25">
      <c r="A31" t="s">
        <v>1441</v>
      </c>
      <c r="B31" t="s">
        <v>873</v>
      </c>
      <c r="C31" t="s">
        <v>874</v>
      </c>
      <c r="D31">
        <v>31</v>
      </c>
      <c r="E31">
        <v>78</v>
      </c>
      <c r="F31">
        <v>1</v>
      </c>
      <c r="G31">
        <v>4330</v>
      </c>
      <c r="H31" t="s">
        <v>22</v>
      </c>
      <c r="I31" t="s">
        <v>848</v>
      </c>
      <c r="J31" t="s">
        <v>20</v>
      </c>
      <c r="K31" t="s">
        <v>21</v>
      </c>
      <c r="L31" t="s">
        <v>21</v>
      </c>
      <c r="M31" t="s">
        <v>20</v>
      </c>
      <c r="N31" t="s">
        <v>21</v>
      </c>
    </row>
    <row r="32" spans="1:14" x14ac:dyDescent="0.25">
      <c r="A32" t="s">
        <v>1440</v>
      </c>
      <c r="B32" t="s">
        <v>873</v>
      </c>
      <c r="C32" t="s">
        <v>874</v>
      </c>
      <c r="D32">
        <v>31</v>
      </c>
      <c r="E32">
        <v>78</v>
      </c>
      <c r="F32">
        <v>1</v>
      </c>
      <c r="G32">
        <v>4330</v>
      </c>
      <c r="H32" t="s">
        <v>22</v>
      </c>
      <c r="I32" t="s">
        <v>848</v>
      </c>
      <c r="J32" t="s">
        <v>20</v>
      </c>
      <c r="K32" t="s">
        <v>21</v>
      </c>
      <c r="L32" t="s">
        <v>21</v>
      </c>
      <c r="M32" t="s">
        <v>20</v>
      </c>
      <c r="N32" t="s">
        <v>21</v>
      </c>
    </row>
    <row r="33" spans="1:14" x14ac:dyDescent="0.25">
      <c r="A33" t="s">
        <v>1439</v>
      </c>
      <c r="B33" t="s">
        <v>873</v>
      </c>
      <c r="C33" t="s">
        <v>874</v>
      </c>
      <c r="D33">
        <v>31</v>
      </c>
      <c r="E33">
        <v>78</v>
      </c>
      <c r="F33">
        <v>1</v>
      </c>
      <c r="G33">
        <v>4330</v>
      </c>
      <c r="H33" t="s">
        <v>22</v>
      </c>
      <c r="I33" t="s">
        <v>848</v>
      </c>
      <c r="J33" t="s">
        <v>20</v>
      </c>
      <c r="K33" t="s">
        <v>21</v>
      </c>
      <c r="L33" t="s">
        <v>21</v>
      </c>
      <c r="M33" t="s">
        <v>20</v>
      </c>
      <c r="N33" t="s">
        <v>21</v>
      </c>
    </row>
    <row r="34" spans="1:14" x14ac:dyDescent="0.25">
      <c r="A34" t="s">
        <v>1438</v>
      </c>
      <c r="B34" t="s">
        <v>873</v>
      </c>
      <c r="C34" t="s">
        <v>874</v>
      </c>
      <c r="D34">
        <v>31</v>
      </c>
      <c r="E34">
        <v>78</v>
      </c>
      <c r="F34">
        <v>1</v>
      </c>
      <c r="G34">
        <v>4330</v>
      </c>
      <c r="H34" t="s">
        <v>22</v>
      </c>
      <c r="I34" t="s">
        <v>848</v>
      </c>
      <c r="J34" t="s">
        <v>20</v>
      </c>
      <c r="K34" t="s">
        <v>21</v>
      </c>
      <c r="L34" t="s">
        <v>21</v>
      </c>
      <c r="M34" t="s">
        <v>20</v>
      </c>
      <c r="N34" t="s">
        <v>21</v>
      </c>
    </row>
    <row r="35" spans="1:14" x14ac:dyDescent="0.25">
      <c r="A35" t="s">
        <v>1437</v>
      </c>
      <c r="B35" t="s">
        <v>873</v>
      </c>
      <c r="C35" t="s">
        <v>874</v>
      </c>
      <c r="D35">
        <v>31</v>
      </c>
      <c r="E35">
        <v>78</v>
      </c>
      <c r="F35">
        <v>1</v>
      </c>
      <c r="G35">
        <v>4330</v>
      </c>
      <c r="H35" t="s">
        <v>22</v>
      </c>
      <c r="I35" t="s">
        <v>848</v>
      </c>
      <c r="J35" t="s">
        <v>20</v>
      </c>
      <c r="K35" t="s">
        <v>21</v>
      </c>
      <c r="L35" t="s">
        <v>21</v>
      </c>
      <c r="M35" t="s">
        <v>20</v>
      </c>
      <c r="N35" t="s">
        <v>21</v>
      </c>
    </row>
    <row r="36" spans="1:14" x14ac:dyDescent="0.25">
      <c r="A36" t="s">
        <v>1436</v>
      </c>
      <c r="B36" t="s">
        <v>1435</v>
      </c>
      <c r="C36" t="s">
        <v>1434</v>
      </c>
      <c r="D36">
        <v>32</v>
      </c>
      <c r="E36">
        <v>74</v>
      </c>
      <c r="F36">
        <v>1</v>
      </c>
      <c r="G36">
        <v>7051</v>
      </c>
      <c r="H36" t="s">
        <v>22</v>
      </c>
      <c r="I36" t="s">
        <v>848</v>
      </c>
      <c r="J36" t="s">
        <v>21</v>
      </c>
      <c r="K36" t="s">
        <v>20</v>
      </c>
      <c r="L36" t="s">
        <v>20</v>
      </c>
      <c r="M36" t="s">
        <v>21</v>
      </c>
      <c r="N36" t="s">
        <v>21</v>
      </c>
    </row>
    <row r="37" spans="1:14" x14ac:dyDescent="0.25">
      <c r="A37" t="s">
        <v>1436</v>
      </c>
      <c r="B37" t="s">
        <v>1435</v>
      </c>
      <c r="C37" t="s">
        <v>1434</v>
      </c>
      <c r="D37">
        <v>32</v>
      </c>
      <c r="E37">
        <v>74</v>
      </c>
      <c r="F37">
        <v>1</v>
      </c>
      <c r="G37">
        <v>7051</v>
      </c>
      <c r="H37" t="s">
        <v>22</v>
      </c>
      <c r="I37" t="s">
        <v>1032</v>
      </c>
      <c r="J37" t="s">
        <v>21</v>
      </c>
      <c r="K37" t="s">
        <v>20</v>
      </c>
      <c r="L37" t="s">
        <v>20</v>
      </c>
      <c r="M37" t="s">
        <v>21</v>
      </c>
      <c r="N37" t="s">
        <v>21</v>
      </c>
    </row>
    <row r="38" spans="1:14" x14ac:dyDescent="0.25">
      <c r="A38" t="s">
        <v>1433</v>
      </c>
      <c r="B38" t="s">
        <v>1432</v>
      </c>
      <c r="C38" t="s">
        <v>889</v>
      </c>
      <c r="D38">
        <v>28</v>
      </c>
      <c r="E38">
        <v>74</v>
      </c>
      <c r="F38">
        <v>1</v>
      </c>
      <c r="G38">
        <v>5460</v>
      </c>
      <c r="H38" t="s">
        <v>22</v>
      </c>
      <c r="I38" t="s">
        <v>848</v>
      </c>
      <c r="J38" t="s">
        <v>20</v>
      </c>
      <c r="K38" t="s">
        <v>21</v>
      </c>
      <c r="L38" t="s">
        <v>21</v>
      </c>
      <c r="M38" t="s">
        <v>20</v>
      </c>
      <c r="N38" t="s">
        <v>21</v>
      </c>
    </row>
    <row r="39" spans="1:14" x14ac:dyDescent="0.25">
      <c r="A39" t="s">
        <v>1431</v>
      </c>
      <c r="B39" t="s">
        <v>1430</v>
      </c>
      <c r="C39" t="s">
        <v>848</v>
      </c>
      <c r="D39">
        <v>28</v>
      </c>
      <c r="E39">
        <v>74</v>
      </c>
      <c r="F39">
        <v>1</v>
      </c>
      <c r="G39">
        <v>5460</v>
      </c>
      <c r="H39" t="s">
        <v>22</v>
      </c>
      <c r="I39" t="s">
        <v>848</v>
      </c>
      <c r="J39" t="s">
        <v>20</v>
      </c>
      <c r="K39" t="s">
        <v>21</v>
      </c>
      <c r="L39" t="s">
        <v>21</v>
      </c>
      <c r="M39" t="s">
        <v>20</v>
      </c>
      <c r="N39" t="s">
        <v>21</v>
      </c>
    </row>
    <row r="40" spans="1:14" x14ac:dyDescent="0.25">
      <c r="A40" t="s">
        <v>1429</v>
      </c>
      <c r="B40" t="s">
        <v>1428</v>
      </c>
      <c r="C40" t="s">
        <v>1427</v>
      </c>
      <c r="D40">
        <v>26</v>
      </c>
      <c r="E40">
        <v>67</v>
      </c>
      <c r="F40">
        <v>0</v>
      </c>
      <c r="G40">
        <v>4390</v>
      </c>
      <c r="H40" t="s">
        <v>22</v>
      </c>
      <c r="I40" t="s">
        <v>848</v>
      </c>
      <c r="J40" t="s">
        <v>20</v>
      </c>
      <c r="K40" t="s">
        <v>21</v>
      </c>
      <c r="L40" t="s">
        <v>21</v>
      </c>
      <c r="M40" t="s">
        <v>20</v>
      </c>
      <c r="N40" t="s">
        <v>21</v>
      </c>
    </row>
    <row r="41" spans="1:14" x14ac:dyDescent="0.25">
      <c r="A41" t="s">
        <v>1426</v>
      </c>
      <c r="B41" t="s">
        <v>1420</v>
      </c>
      <c r="C41" t="s">
        <v>1419</v>
      </c>
      <c r="D41">
        <v>38</v>
      </c>
      <c r="E41">
        <v>63</v>
      </c>
      <c r="F41">
        <v>7</v>
      </c>
      <c r="G41">
        <v>1857</v>
      </c>
      <c r="H41" t="s">
        <v>22</v>
      </c>
      <c r="I41" t="s">
        <v>848</v>
      </c>
      <c r="J41" t="s">
        <v>21</v>
      </c>
      <c r="K41" t="s">
        <v>20</v>
      </c>
      <c r="L41" t="s">
        <v>20</v>
      </c>
      <c r="M41" t="s">
        <v>21</v>
      </c>
      <c r="N41" t="s">
        <v>21</v>
      </c>
    </row>
    <row r="42" spans="1:14" x14ac:dyDescent="0.25">
      <c r="A42" t="s">
        <v>1425</v>
      </c>
      <c r="B42" t="s">
        <v>1420</v>
      </c>
      <c r="C42" t="s">
        <v>1419</v>
      </c>
      <c r="D42">
        <v>24</v>
      </c>
      <c r="E42">
        <v>63</v>
      </c>
      <c r="F42">
        <v>1</v>
      </c>
      <c r="G42">
        <v>1857</v>
      </c>
      <c r="H42" t="s">
        <v>22</v>
      </c>
      <c r="I42" t="s">
        <v>848</v>
      </c>
      <c r="J42" t="s">
        <v>21</v>
      </c>
      <c r="K42" t="s">
        <v>20</v>
      </c>
      <c r="L42" t="s">
        <v>20</v>
      </c>
      <c r="M42" t="s">
        <v>21</v>
      </c>
      <c r="N42" t="s">
        <v>21</v>
      </c>
    </row>
    <row r="43" spans="1:14" x14ac:dyDescent="0.25">
      <c r="A43" t="s">
        <v>1424</v>
      </c>
      <c r="B43" t="s">
        <v>1423</v>
      </c>
      <c r="C43" t="s">
        <v>889</v>
      </c>
      <c r="D43">
        <v>23</v>
      </c>
      <c r="E43">
        <v>63</v>
      </c>
      <c r="F43">
        <v>1</v>
      </c>
      <c r="G43">
        <v>1857</v>
      </c>
      <c r="H43" t="s">
        <v>22</v>
      </c>
      <c r="I43" t="s">
        <v>848</v>
      </c>
      <c r="J43" t="s">
        <v>21</v>
      </c>
      <c r="K43" t="s">
        <v>20</v>
      </c>
      <c r="L43" t="s">
        <v>20</v>
      </c>
      <c r="M43" t="s">
        <v>21</v>
      </c>
      <c r="N43" t="s">
        <v>21</v>
      </c>
    </row>
    <row r="44" spans="1:14" x14ac:dyDescent="0.25">
      <c r="A44" t="s">
        <v>1422</v>
      </c>
      <c r="B44" t="s">
        <v>1420</v>
      </c>
      <c r="C44" t="s">
        <v>1419</v>
      </c>
      <c r="D44">
        <v>23</v>
      </c>
      <c r="E44">
        <v>63</v>
      </c>
      <c r="F44">
        <v>1</v>
      </c>
      <c r="G44">
        <v>1857</v>
      </c>
      <c r="H44" t="s">
        <v>22</v>
      </c>
      <c r="I44" t="s">
        <v>848</v>
      </c>
      <c r="J44" t="s">
        <v>20</v>
      </c>
      <c r="K44" t="s">
        <v>21</v>
      </c>
      <c r="L44" t="s">
        <v>21</v>
      </c>
      <c r="M44" t="s">
        <v>20</v>
      </c>
      <c r="N44" t="s">
        <v>21</v>
      </c>
    </row>
    <row r="45" spans="1:14" x14ac:dyDescent="0.25">
      <c r="A45" t="s">
        <v>1421</v>
      </c>
      <c r="B45" t="s">
        <v>1420</v>
      </c>
      <c r="C45" t="s">
        <v>1419</v>
      </c>
      <c r="D45">
        <v>23</v>
      </c>
      <c r="E45">
        <v>63</v>
      </c>
      <c r="F45">
        <v>1</v>
      </c>
      <c r="G45">
        <v>1857</v>
      </c>
      <c r="H45" t="s">
        <v>22</v>
      </c>
      <c r="I45" t="s">
        <v>848</v>
      </c>
      <c r="J45" t="s">
        <v>21</v>
      </c>
      <c r="K45" t="s">
        <v>20</v>
      </c>
      <c r="L45" t="s">
        <v>20</v>
      </c>
      <c r="M45" t="s">
        <v>21</v>
      </c>
      <c r="N45" t="s">
        <v>21</v>
      </c>
    </row>
    <row r="46" spans="1:14" x14ac:dyDescent="0.25">
      <c r="A46" t="s">
        <v>1418</v>
      </c>
      <c r="B46" t="s">
        <v>1417</v>
      </c>
      <c r="C46" t="s">
        <v>935</v>
      </c>
      <c r="D46">
        <v>35</v>
      </c>
      <c r="E46">
        <v>60</v>
      </c>
      <c r="F46">
        <v>3</v>
      </c>
      <c r="G46">
        <v>1828</v>
      </c>
      <c r="H46" t="s">
        <v>22</v>
      </c>
      <c r="I46" t="s">
        <v>848</v>
      </c>
      <c r="J46" t="s">
        <v>20</v>
      </c>
      <c r="K46" t="s">
        <v>21</v>
      </c>
      <c r="L46" t="s">
        <v>21</v>
      </c>
      <c r="M46" t="s">
        <v>20</v>
      </c>
      <c r="N46" t="s">
        <v>21</v>
      </c>
    </row>
    <row r="47" spans="1:14" x14ac:dyDescent="0.25">
      <c r="A47" t="s">
        <v>1416</v>
      </c>
      <c r="B47" t="s">
        <v>1415</v>
      </c>
      <c r="C47" t="s">
        <v>935</v>
      </c>
      <c r="D47">
        <v>23</v>
      </c>
      <c r="E47">
        <v>60</v>
      </c>
      <c r="F47">
        <v>1</v>
      </c>
      <c r="G47">
        <v>1828</v>
      </c>
      <c r="H47" t="s">
        <v>22</v>
      </c>
      <c r="I47" t="s">
        <v>848</v>
      </c>
      <c r="J47" t="s">
        <v>20</v>
      </c>
      <c r="K47" t="s">
        <v>21</v>
      </c>
      <c r="L47" t="s">
        <v>21</v>
      </c>
      <c r="M47" t="s">
        <v>20</v>
      </c>
      <c r="N47" t="s">
        <v>21</v>
      </c>
    </row>
    <row r="48" spans="1:14" x14ac:dyDescent="0.25">
      <c r="A48" t="s">
        <v>1414</v>
      </c>
      <c r="B48" t="s">
        <v>1413</v>
      </c>
      <c r="C48" t="s">
        <v>1111</v>
      </c>
      <c r="D48">
        <v>20</v>
      </c>
      <c r="E48">
        <v>58</v>
      </c>
      <c r="F48">
        <v>1</v>
      </c>
      <c r="G48">
        <v>1189</v>
      </c>
      <c r="H48" t="s">
        <v>22</v>
      </c>
      <c r="I48" t="s">
        <v>848</v>
      </c>
      <c r="J48" t="s">
        <v>20</v>
      </c>
      <c r="K48" t="s">
        <v>21</v>
      </c>
      <c r="L48" t="s">
        <v>21</v>
      </c>
      <c r="M48" t="s">
        <v>20</v>
      </c>
      <c r="N48" t="s">
        <v>21</v>
      </c>
    </row>
    <row r="49" spans="1:14" x14ac:dyDescent="0.25">
      <c r="A49" t="s">
        <v>1412</v>
      </c>
      <c r="B49" t="s">
        <v>1411</v>
      </c>
      <c r="C49" t="s">
        <v>889</v>
      </c>
      <c r="D49">
        <v>23</v>
      </c>
      <c r="E49">
        <v>56</v>
      </c>
      <c r="F49">
        <v>1</v>
      </c>
      <c r="G49">
        <v>1464</v>
      </c>
      <c r="H49" t="s">
        <v>22</v>
      </c>
      <c r="I49" t="s">
        <v>964</v>
      </c>
      <c r="J49" t="s">
        <v>20</v>
      </c>
      <c r="K49" t="s">
        <v>21</v>
      </c>
      <c r="L49" t="s">
        <v>21</v>
      </c>
      <c r="M49" t="s">
        <v>20</v>
      </c>
      <c r="N49" t="s">
        <v>21</v>
      </c>
    </row>
    <row r="50" spans="1:14" x14ac:dyDescent="0.25">
      <c r="A50" t="s">
        <v>1410</v>
      </c>
      <c r="B50" t="s">
        <v>1408</v>
      </c>
      <c r="C50" t="s">
        <v>889</v>
      </c>
      <c r="D50">
        <v>22</v>
      </c>
      <c r="E50">
        <v>53</v>
      </c>
      <c r="F50">
        <v>1</v>
      </c>
      <c r="G50">
        <v>130</v>
      </c>
      <c r="H50" t="s">
        <v>22</v>
      </c>
      <c r="I50" t="s">
        <v>848</v>
      </c>
      <c r="J50" t="s">
        <v>20</v>
      </c>
      <c r="K50" t="s">
        <v>21</v>
      </c>
      <c r="L50" t="s">
        <v>21</v>
      </c>
      <c r="M50" t="s">
        <v>20</v>
      </c>
      <c r="N50" t="s">
        <v>21</v>
      </c>
    </row>
    <row r="51" spans="1:14" x14ac:dyDescent="0.25">
      <c r="A51" t="s">
        <v>1409</v>
      </c>
      <c r="B51" t="s">
        <v>1408</v>
      </c>
      <c r="C51" t="s">
        <v>889</v>
      </c>
      <c r="D51">
        <v>14</v>
      </c>
      <c r="E51">
        <v>53</v>
      </c>
      <c r="F51">
        <v>0</v>
      </c>
      <c r="G51">
        <v>130</v>
      </c>
      <c r="H51" t="s">
        <v>22</v>
      </c>
      <c r="I51" t="s">
        <v>848</v>
      </c>
      <c r="J51" t="s">
        <v>20</v>
      </c>
      <c r="K51" t="s">
        <v>21</v>
      </c>
      <c r="L51" t="s">
        <v>21</v>
      </c>
      <c r="M51" t="s">
        <v>20</v>
      </c>
      <c r="N51" t="s">
        <v>21</v>
      </c>
    </row>
    <row r="52" spans="1:14" x14ac:dyDescent="0.25">
      <c r="A52" t="s">
        <v>1407</v>
      </c>
      <c r="B52" t="s">
        <v>1404</v>
      </c>
      <c r="C52" t="s">
        <v>877</v>
      </c>
      <c r="D52">
        <v>35</v>
      </c>
      <c r="E52">
        <v>51</v>
      </c>
      <c r="F52">
        <v>2</v>
      </c>
      <c r="G52">
        <v>406</v>
      </c>
      <c r="H52" t="s">
        <v>22</v>
      </c>
      <c r="I52" t="s">
        <v>848</v>
      </c>
      <c r="J52" t="s">
        <v>20</v>
      </c>
      <c r="K52" t="s">
        <v>21</v>
      </c>
      <c r="L52" t="s">
        <v>21</v>
      </c>
      <c r="M52" t="s">
        <v>20</v>
      </c>
      <c r="N52" t="s">
        <v>21</v>
      </c>
    </row>
    <row r="53" spans="1:14" x14ac:dyDescent="0.25">
      <c r="A53" t="s">
        <v>1406</v>
      </c>
      <c r="B53" t="s">
        <v>1404</v>
      </c>
      <c r="C53" t="s">
        <v>877</v>
      </c>
      <c r="D53">
        <v>21</v>
      </c>
      <c r="E53">
        <v>51</v>
      </c>
      <c r="F53">
        <v>1</v>
      </c>
      <c r="G53">
        <v>406</v>
      </c>
      <c r="H53" t="s">
        <v>22</v>
      </c>
      <c r="I53" t="s">
        <v>848</v>
      </c>
      <c r="J53" t="s">
        <v>20</v>
      </c>
      <c r="K53" t="s">
        <v>21</v>
      </c>
      <c r="L53" t="s">
        <v>21</v>
      </c>
      <c r="M53" t="s">
        <v>20</v>
      </c>
      <c r="N53" t="s">
        <v>21</v>
      </c>
    </row>
    <row r="54" spans="1:14" x14ac:dyDescent="0.25">
      <c r="A54" t="s">
        <v>1405</v>
      </c>
      <c r="B54" t="s">
        <v>1404</v>
      </c>
      <c r="C54" t="s">
        <v>877</v>
      </c>
      <c r="D54">
        <v>17</v>
      </c>
      <c r="E54">
        <v>51</v>
      </c>
      <c r="F54">
        <v>0</v>
      </c>
      <c r="G54">
        <v>406</v>
      </c>
      <c r="H54" t="s">
        <v>22</v>
      </c>
      <c r="I54" t="s">
        <v>848</v>
      </c>
      <c r="J54" t="s">
        <v>20</v>
      </c>
      <c r="K54" t="s">
        <v>21</v>
      </c>
      <c r="L54" t="s">
        <v>21</v>
      </c>
      <c r="M54" t="s">
        <v>20</v>
      </c>
      <c r="N54" t="s">
        <v>21</v>
      </c>
    </row>
    <row r="55" spans="1:14" x14ac:dyDescent="0.25">
      <c r="A55" t="s">
        <v>1403</v>
      </c>
      <c r="B55" t="s">
        <v>1402</v>
      </c>
      <c r="C55" t="s">
        <v>889</v>
      </c>
      <c r="D55">
        <v>45</v>
      </c>
      <c r="E55">
        <v>49</v>
      </c>
      <c r="F55">
        <v>13</v>
      </c>
      <c r="G55">
        <v>408</v>
      </c>
      <c r="H55" t="s">
        <v>22</v>
      </c>
      <c r="I55" t="s">
        <v>848</v>
      </c>
      <c r="J55" t="s">
        <v>20</v>
      </c>
      <c r="K55" t="s">
        <v>21</v>
      </c>
      <c r="L55" t="s">
        <v>21</v>
      </c>
      <c r="M55" t="s">
        <v>20</v>
      </c>
      <c r="N55" t="s">
        <v>21</v>
      </c>
    </row>
    <row r="56" spans="1:14" x14ac:dyDescent="0.25">
      <c r="A56" t="s">
        <v>1401</v>
      </c>
      <c r="B56" t="s">
        <v>1400</v>
      </c>
      <c r="C56" t="s">
        <v>889</v>
      </c>
      <c r="D56">
        <v>30</v>
      </c>
      <c r="E56">
        <v>49</v>
      </c>
      <c r="F56">
        <v>1</v>
      </c>
      <c r="G56">
        <v>408</v>
      </c>
      <c r="H56" t="s">
        <v>22</v>
      </c>
      <c r="I56" t="s">
        <v>848</v>
      </c>
      <c r="J56" t="s">
        <v>20</v>
      </c>
      <c r="K56" t="s">
        <v>21</v>
      </c>
      <c r="L56" t="s">
        <v>21</v>
      </c>
      <c r="M56" t="s">
        <v>20</v>
      </c>
      <c r="N56" t="s">
        <v>21</v>
      </c>
    </row>
    <row r="57" spans="1:14" x14ac:dyDescent="0.25">
      <c r="A57" t="s">
        <v>1399</v>
      </c>
      <c r="B57" t="s">
        <v>1398</v>
      </c>
      <c r="C57" t="s">
        <v>23</v>
      </c>
      <c r="D57">
        <v>24</v>
      </c>
      <c r="E57">
        <v>49</v>
      </c>
      <c r="F57">
        <v>1</v>
      </c>
      <c r="G57">
        <v>408</v>
      </c>
      <c r="H57" t="s">
        <v>22</v>
      </c>
      <c r="I57" t="s">
        <v>1367</v>
      </c>
      <c r="J57" t="s">
        <v>20</v>
      </c>
      <c r="K57" t="s">
        <v>21</v>
      </c>
      <c r="L57" t="s">
        <v>21</v>
      </c>
      <c r="M57" t="s">
        <v>20</v>
      </c>
      <c r="N57" t="s">
        <v>21</v>
      </c>
    </row>
    <row r="58" spans="1:14" x14ac:dyDescent="0.25">
      <c r="A58" t="s">
        <v>1397</v>
      </c>
      <c r="B58" t="s">
        <v>1396</v>
      </c>
      <c r="C58" t="s">
        <v>23</v>
      </c>
      <c r="D58">
        <v>24</v>
      </c>
      <c r="E58">
        <v>49</v>
      </c>
      <c r="F58">
        <v>1</v>
      </c>
      <c r="G58">
        <v>408</v>
      </c>
      <c r="H58" t="s">
        <v>22</v>
      </c>
      <c r="I58" t="s">
        <v>1367</v>
      </c>
      <c r="J58" t="s">
        <v>20</v>
      </c>
      <c r="K58" t="s">
        <v>21</v>
      </c>
      <c r="L58" t="s">
        <v>21</v>
      </c>
      <c r="M58" t="s">
        <v>20</v>
      </c>
      <c r="N58" t="s">
        <v>21</v>
      </c>
    </row>
    <row r="59" spans="1:14" x14ac:dyDescent="0.25">
      <c r="A59" t="s">
        <v>1395</v>
      </c>
      <c r="B59" t="s">
        <v>1394</v>
      </c>
      <c r="C59" t="s">
        <v>23</v>
      </c>
      <c r="D59">
        <v>24</v>
      </c>
      <c r="E59">
        <v>49</v>
      </c>
      <c r="F59">
        <v>1</v>
      </c>
      <c r="G59">
        <v>408</v>
      </c>
      <c r="H59" t="s">
        <v>22</v>
      </c>
      <c r="I59" t="s">
        <v>1367</v>
      </c>
      <c r="J59" t="s">
        <v>20</v>
      </c>
      <c r="K59" t="s">
        <v>21</v>
      </c>
      <c r="L59" t="s">
        <v>21</v>
      </c>
      <c r="M59" t="s">
        <v>20</v>
      </c>
      <c r="N59" t="s">
        <v>21</v>
      </c>
    </row>
    <row r="60" spans="1:14" x14ac:dyDescent="0.25">
      <c r="A60" t="s">
        <v>1393</v>
      </c>
      <c r="B60" t="s">
        <v>1392</v>
      </c>
      <c r="C60" t="s">
        <v>23</v>
      </c>
      <c r="D60">
        <v>24</v>
      </c>
      <c r="E60">
        <v>49</v>
      </c>
      <c r="F60">
        <v>1</v>
      </c>
      <c r="G60">
        <v>408</v>
      </c>
      <c r="H60" t="s">
        <v>22</v>
      </c>
      <c r="I60" t="s">
        <v>1367</v>
      </c>
      <c r="J60" t="s">
        <v>20</v>
      </c>
      <c r="K60" t="s">
        <v>21</v>
      </c>
      <c r="L60" t="s">
        <v>21</v>
      </c>
      <c r="M60" t="s">
        <v>20</v>
      </c>
      <c r="N60" t="s">
        <v>21</v>
      </c>
    </row>
    <row r="61" spans="1:14" x14ac:dyDescent="0.25">
      <c r="A61" t="s">
        <v>1391</v>
      </c>
      <c r="B61" t="s">
        <v>1390</v>
      </c>
      <c r="C61" t="s">
        <v>23</v>
      </c>
      <c r="D61">
        <v>24</v>
      </c>
      <c r="E61">
        <v>49</v>
      </c>
      <c r="F61">
        <v>1</v>
      </c>
      <c r="G61">
        <v>408</v>
      </c>
      <c r="H61" t="s">
        <v>22</v>
      </c>
      <c r="I61" t="s">
        <v>1367</v>
      </c>
      <c r="J61" t="s">
        <v>20</v>
      </c>
      <c r="K61" t="s">
        <v>21</v>
      </c>
      <c r="L61" t="s">
        <v>21</v>
      </c>
      <c r="M61" t="s">
        <v>20</v>
      </c>
      <c r="N61" t="s">
        <v>21</v>
      </c>
    </row>
    <row r="62" spans="1:14" x14ac:dyDescent="0.25">
      <c r="A62" t="s">
        <v>1389</v>
      </c>
      <c r="B62" t="s">
        <v>1388</v>
      </c>
      <c r="C62" t="s">
        <v>23</v>
      </c>
      <c r="D62">
        <v>24</v>
      </c>
      <c r="E62">
        <v>49</v>
      </c>
      <c r="F62">
        <v>1</v>
      </c>
      <c r="G62">
        <v>408</v>
      </c>
      <c r="H62" t="s">
        <v>22</v>
      </c>
      <c r="I62" t="s">
        <v>1367</v>
      </c>
      <c r="J62" t="s">
        <v>20</v>
      </c>
      <c r="K62" t="s">
        <v>21</v>
      </c>
      <c r="L62" t="s">
        <v>21</v>
      </c>
      <c r="M62" t="s">
        <v>20</v>
      </c>
      <c r="N62" t="s">
        <v>21</v>
      </c>
    </row>
    <row r="63" spans="1:14" x14ac:dyDescent="0.25">
      <c r="A63" t="s">
        <v>1387</v>
      </c>
      <c r="B63" t="s">
        <v>1386</v>
      </c>
      <c r="C63" t="s">
        <v>23</v>
      </c>
      <c r="D63">
        <v>24</v>
      </c>
      <c r="E63">
        <v>49</v>
      </c>
      <c r="F63">
        <v>1</v>
      </c>
      <c r="G63">
        <v>408</v>
      </c>
      <c r="H63" t="s">
        <v>22</v>
      </c>
      <c r="I63" t="s">
        <v>1367</v>
      </c>
      <c r="J63" t="s">
        <v>20</v>
      </c>
      <c r="K63" t="s">
        <v>21</v>
      </c>
      <c r="L63" t="s">
        <v>21</v>
      </c>
      <c r="M63" t="s">
        <v>20</v>
      </c>
      <c r="N63" t="s">
        <v>21</v>
      </c>
    </row>
    <row r="64" spans="1:14" x14ac:dyDescent="0.25">
      <c r="A64" t="s">
        <v>1385</v>
      </c>
      <c r="B64" t="s">
        <v>1384</v>
      </c>
      <c r="C64" t="s">
        <v>23</v>
      </c>
      <c r="D64">
        <v>24</v>
      </c>
      <c r="E64">
        <v>49</v>
      </c>
      <c r="F64">
        <v>1</v>
      </c>
      <c r="G64">
        <v>408</v>
      </c>
      <c r="H64" t="s">
        <v>22</v>
      </c>
      <c r="I64" t="s">
        <v>1367</v>
      </c>
      <c r="J64" t="s">
        <v>20</v>
      </c>
      <c r="K64" t="s">
        <v>21</v>
      </c>
      <c r="L64" t="s">
        <v>21</v>
      </c>
      <c r="M64" t="s">
        <v>20</v>
      </c>
      <c r="N64" t="s">
        <v>21</v>
      </c>
    </row>
    <row r="65" spans="1:14" x14ac:dyDescent="0.25">
      <c r="A65" t="s">
        <v>1383</v>
      </c>
      <c r="B65" t="s">
        <v>1382</v>
      </c>
      <c r="C65" t="s">
        <v>935</v>
      </c>
      <c r="D65">
        <v>22</v>
      </c>
      <c r="E65">
        <v>49</v>
      </c>
      <c r="F65">
        <v>2</v>
      </c>
      <c r="G65">
        <v>408</v>
      </c>
      <c r="H65" t="s">
        <v>22</v>
      </c>
      <c r="I65" t="s">
        <v>848</v>
      </c>
      <c r="J65" t="s">
        <v>20</v>
      </c>
      <c r="K65" t="s">
        <v>21</v>
      </c>
      <c r="L65" t="s">
        <v>21</v>
      </c>
      <c r="M65" t="s">
        <v>20</v>
      </c>
      <c r="N65" t="s">
        <v>21</v>
      </c>
    </row>
    <row r="66" spans="1:14" x14ac:dyDescent="0.25">
      <c r="A66" t="s">
        <v>1381</v>
      </c>
      <c r="B66" t="s">
        <v>1380</v>
      </c>
      <c r="C66" t="s">
        <v>23</v>
      </c>
      <c r="D66">
        <v>19</v>
      </c>
      <c r="E66">
        <v>49</v>
      </c>
      <c r="F66">
        <v>1</v>
      </c>
      <c r="G66">
        <v>408</v>
      </c>
      <c r="H66" t="s">
        <v>22</v>
      </c>
      <c r="I66" t="s">
        <v>1367</v>
      </c>
      <c r="J66" t="s">
        <v>20</v>
      </c>
      <c r="K66" t="s">
        <v>21</v>
      </c>
      <c r="L66" t="s">
        <v>21</v>
      </c>
      <c r="M66" t="s">
        <v>20</v>
      </c>
      <c r="N66" t="s">
        <v>21</v>
      </c>
    </row>
    <row r="67" spans="1:14" x14ac:dyDescent="0.25">
      <c r="A67" t="s">
        <v>1379</v>
      </c>
      <c r="B67" t="s">
        <v>1378</v>
      </c>
      <c r="C67" t="s">
        <v>23</v>
      </c>
      <c r="D67">
        <v>17</v>
      </c>
      <c r="E67">
        <v>49</v>
      </c>
      <c r="F67">
        <v>1</v>
      </c>
      <c r="G67">
        <v>408</v>
      </c>
      <c r="H67" t="s">
        <v>22</v>
      </c>
      <c r="I67" t="s">
        <v>1367</v>
      </c>
      <c r="J67" t="s">
        <v>20</v>
      </c>
      <c r="K67" t="s">
        <v>21</v>
      </c>
      <c r="L67" t="s">
        <v>21</v>
      </c>
      <c r="M67" t="s">
        <v>20</v>
      </c>
      <c r="N67" t="s">
        <v>21</v>
      </c>
    </row>
    <row r="68" spans="1:14" x14ac:dyDescent="0.25">
      <c r="A68" t="s">
        <v>1377</v>
      </c>
      <c r="B68" t="s">
        <v>1376</v>
      </c>
      <c r="C68" t="s">
        <v>872</v>
      </c>
      <c r="D68">
        <v>17</v>
      </c>
      <c r="E68">
        <v>49</v>
      </c>
      <c r="F68">
        <v>1</v>
      </c>
      <c r="G68">
        <v>408</v>
      </c>
      <c r="H68" t="s">
        <v>22</v>
      </c>
      <c r="I68" t="s">
        <v>1367</v>
      </c>
      <c r="J68" t="s">
        <v>20</v>
      </c>
      <c r="K68" t="s">
        <v>21</v>
      </c>
      <c r="L68" t="s">
        <v>21</v>
      </c>
      <c r="M68" t="s">
        <v>20</v>
      </c>
      <c r="N68" t="s">
        <v>21</v>
      </c>
    </row>
    <row r="69" spans="1:14" x14ac:dyDescent="0.25">
      <c r="A69" t="s">
        <v>1375</v>
      </c>
      <c r="B69" t="s">
        <v>1374</v>
      </c>
      <c r="C69" t="s">
        <v>23</v>
      </c>
      <c r="D69">
        <v>15</v>
      </c>
      <c r="E69">
        <v>49</v>
      </c>
      <c r="F69">
        <v>1</v>
      </c>
      <c r="G69">
        <v>408</v>
      </c>
      <c r="H69" t="s">
        <v>22</v>
      </c>
      <c r="I69" t="s">
        <v>1367</v>
      </c>
      <c r="J69" t="s">
        <v>20</v>
      </c>
      <c r="K69" t="s">
        <v>21</v>
      </c>
      <c r="L69" t="s">
        <v>21</v>
      </c>
      <c r="M69" t="s">
        <v>20</v>
      </c>
      <c r="N69" t="s">
        <v>21</v>
      </c>
    </row>
    <row r="70" spans="1:14" x14ac:dyDescent="0.25">
      <c r="A70" t="s">
        <v>1373</v>
      </c>
      <c r="B70" t="s">
        <v>1372</v>
      </c>
      <c r="C70" t="s">
        <v>935</v>
      </c>
      <c r="D70">
        <v>15</v>
      </c>
      <c r="E70">
        <v>49</v>
      </c>
      <c r="F70">
        <v>1</v>
      </c>
      <c r="G70">
        <v>408</v>
      </c>
      <c r="H70" t="s">
        <v>22</v>
      </c>
      <c r="I70" t="s">
        <v>848</v>
      </c>
      <c r="J70" t="s">
        <v>20</v>
      </c>
      <c r="K70" t="s">
        <v>21</v>
      </c>
      <c r="L70" t="s">
        <v>21</v>
      </c>
      <c r="M70" t="s">
        <v>20</v>
      </c>
      <c r="N70" t="s">
        <v>21</v>
      </c>
    </row>
    <row r="71" spans="1:14" x14ac:dyDescent="0.25">
      <c r="A71" t="s">
        <v>1371</v>
      </c>
      <c r="B71" t="s">
        <v>1370</v>
      </c>
      <c r="C71" t="s">
        <v>935</v>
      </c>
      <c r="D71">
        <v>14</v>
      </c>
      <c r="E71">
        <v>49</v>
      </c>
      <c r="F71">
        <v>0</v>
      </c>
      <c r="G71">
        <v>408</v>
      </c>
      <c r="H71" t="s">
        <v>22</v>
      </c>
      <c r="I71" t="s">
        <v>848</v>
      </c>
      <c r="J71" t="s">
        <v>20</v>
      </c>
      <c r="K71" t="s">
        <v>21</v>
      </c>
      <c r="L71" t="s">
        <v>21</v>
      </c>
      <c r="M71" t="s">
        <v>20</v>
      </c>
      <c r="N71" t="s">
        <v>21</v>
      </c>
    </row>
    <row r="72" spans="1:14" x14ac:dyDescent="0.25">
      <c r="A72" t="s">
        <v>1369</v>
      </c>
      <c r="B72" t="s">
        <v>1368</v>
      </c>
      <c r="C72" t="s">
        <v>23</v>
      </c>
      <c r="D72">
        <v>14</v>
      </c>
      <c r="E72">
        <v>49</v>
      </c>
      <c r="F72">
        <v>0</v>
      </c>
      <c r="G72">
        <v>408</v>
      </c>
      <c r="H72" t="s">
        <v>22</v>
      </c>
      <c r="I72" t="s">
        <v>1367</v>
      </c>
      <c r="J72" t="s">
        <v>20</v>
      </c>
      <c r="K72" t="s">
        <v>21</v>
      </c>
      <c r="L72" t="s">
        <v>21</v>
      </c>
      <c r="M72" t="s">
        <v>20</v>
      </c>
      <c r="N72" t="s">
        <v>21</v>
      </c>
    </row>
    <row r="73" spans="1:14" x14ac:dyDescent="0.25">
      <c r="A73" t="s">
        <v>1366</v>
      </c>
      <c r="B73" t="s">
        <v>1365</v>
      </c>
      <c r="C73" t="s">
        <v>961</v>
      </c>
      <c r="D73">
        <v>25</v>
      </c>
      <c r="E73">
        <v>48</v>
      </c>
      <c r="F73">
        <v>1</v>
      </c>
      <c r="G73">
        <v>729</v>
      </c>
      <c r="H73" t="s">
        <v>22</v>
      </c>
      <c r="I73" t="s">
        <v>964</v>
      </c>
      <c r="J73" t="s">
        <v>20</v>
      </c>
      <c r="K73" t="s">
        <v>21</v>
      </c>
      <c r="L73" t="s">
        <v>21</v>
      </c>
      <c r="M73" t="s">
        <v>20</v>
      </c>
      <c r="N73" t="s">
        <v>21</v>
      </c>
    </row>
    <row r="74" spans="1:14" x14ac:dyDescent="0.25">
      <c r="A74" t="s">
        <v>1364</v>
      </c>
      <c r="B74" t="s">
        <v>1363</v>
      </c>
      <c r="C74" t="s">
        <v>961</v>
      </c>
      <c r="D74">
        <v>21</v>
      </c>
      <c r="E74">
        <v>48</v>
      </c>
      <c r="F74">
        <v>1</v>
      </c>
      <c r="G74">
        <v>729</v>
      </c>
      <c r="H74" t="s">
        <v>22</v>
      </c>
      <c r="I74" t="s">
        <v>964</v>
      </c>
      <c r="J74" t="s">
        <v>20</v>
      </c>
      <c r="K74" t="s">
        <v>21</v>
      </c>
      <c r="L74" t="s">
        <v>21</v>
      </c>
      <c r="M74" t="s">
        <v>20</v>
      </c>
      <c r="N74" t="s">
        <v>21</v>
      </c>
    </row>
    <row r="75" spans="1:14" x14ac:dyDescent="0.25">
      <c r="A75" t="s">
        <v>1362</v>
      </c>
      <c r="B75" t="s">
        <v>1361</v>
      </c>
      <c r="C75" t="s">
        <v>961</v>
      </c>
      <c r="D75">
        <v>21</v>
      </c>
      <c r="E75">
        <v>48</v>
      </c>
      <c r="F75">
        <v>1</v>
      </c>
      <c r="G75">
        <v>729</v>
      </c>
      <c r="H75" t="s">
        <v>22</v>
      </c>
      <c r="I75" t="s">
        <v>964</v>
      </c>
      <c r="J75" t="s">
        <v>20</v>
      </c>
      <c r="K75" t="s">
        <v>21</v>
      </c>
      <c r="L75" t="s">
        <v>21</v>
      </c>
      <c r="M75" t="s">
        <v>20</v>
      </c>
      <c r="N75" t="s">
        <v>21</v>
      </c>
    </row>
    <row r="76" spans="1:14" x14ac:dyDescent="0.25">
      <c r="A76" t="s">
        <v>1360</v>
      </c>
      <c r="B76" t="s">
        <v>1359</v>
      </c>
      <c r="C76" t="s">
        <v>961</v>
      </c>
      <c r="D76">
        <v>21</v>
      </c>
      <c r="E76">
        <v>48</v>
      </c>
      <c r="F76">
        <v>1</v>
      </c>
      <c r="G76">
        <v>729</v>
      </c>
      <c r="H76" t="s">
        <v>22</v>
      </c>
      <c r="I76" t="s">
        <v>964</v>
      </c>
      <c r="J76" t="s">
        <v>20</v>
      </c>
      <c r="K76" t="s">
        <v>21</v>
      </c>
      <c r="L76" t="s">
        <v>21</v>
      </c>
      <c r="M76" t="s">
        <v>20</v>
      </c>
      <c r="N76" t="s">
        <v>21</v>
      </c>
    </row>
    <row r="77" spans="1:14" x14ac:dyDescent="0.25">
      <c r="A77" t="s">
        <v>1358</v>
      </c>
      <c r="B77" t="s">
        <v>1357</v>
      </c>
      <c r="C77" t="s">
        <v>961</v>
      </c>
      <c r="D77">
        <v>21</v>
      </c>
      <c r="E77">
        <v>48</v>
      </c>
      <c r="F77">
        <v>1</v>
      </c>
      <c r="G77">
        <v>729</v>
      </c>
      <c r="H77" t="s">
        <v>22</v>
      </c>
      <c r="I77" t="s">
        <v>964</v>
      </c>
      <c r="J77" t="s">
        <v>20</v>
      </c>
      <c r="K77" t="s">
        <v>21</v>
      </c>
      <c r="L77" t="s">
        <v>21</v>
      </c>
      <c r="M77" t="s">
        <v>20</v>
      </c>
      <c r="N77" t="s">
        <v>21</v>
      </c>
    </row>
    <row r="78" spans="1:14" x14ac:dyDescent="0.25">
      <c r="A78" t="s">
        <v>1356</v>
      </c>
      <c r="B78" t="s">
        <v>1355</v>
      </c>
      <c r="C78" t="s">
        <v>1326</v>
      </c>
      <c r="D78">
        <v>25</v>
      </c>
      <c r="E78">
        <v>48</v>
      </c>
      <c r="F78">
        <v>4</v>
      </c>
      <c r="G78">
        <v>1503</v>
      </c>
      <c r="H78" t="s">
        <v>22</v>
      </c>
      <c r="I78" t="s">
        <v>1210</v>
      </c>
      <c r="J78" t="s">
        <v>20</v>
      </c>
      <c r="K78" t="s">
        <v>21</v>
      </c>
      <c r="L78" t="s">
        <v>21</v>
      </c>
      <c r="M78" t="s">
        <v>20</v>
      </c>
      <c r="N78" t="s">
        <v>21</v>
      </c>
    </row>
    <row r="79" spans="1:14" x14ac:dyDescent="0.25">
      <c r="A79" t="s">
        <v>1354</v>
      </c>
      <c r="B79" t="s">
        <v>1353</v>
      </c>
      <c r="C79" t="s">
        <v>941</v>
      </c>
      <c r="D79">
        <v>20</v>
      </c>
      <c r="E79">
        <v>48</v>
      </c>
      <c r="F79">
        <v>1</v>
      </c>
      <c r="G79">
        <v>1503</v>
      </c>
      <c r="H79" t="s">
        <v>22</v>
      </c>
      <c r="I79" t="s">
        <v>944</v>
      </c>
      <c r="J79" t="s">
        <v>20</v>
      </c>
      <c r="K79" t="s">
        <v>21</v>
      </c>
      <c r="L79" t="s">
        <v>21</v>
      </c>
      <c r="M79" t="s">
        <v>20</v>
      </c>
      <c r="N79" t="s">
        <v>21</v>
      </c>
    </row>
    <row r="80" spans="1:14" x14ac:dyDescent="0.25">
      <c r="A80" t="s">
        <v>1354</v>
      </c>
      <c r="B80" t="s">
        <v>1353</v>
      </c>
      <c r="C80" t="s">
        <v>941</v>
      </c>
      <c r="D80">
        <v>20</v>
      </c>
      <c r="E80">
        <v>48</v>
      </c>
      <c r="F80">
        <v>1</v>
      </c>
      <c r="G80">
        <v>1503</v>
      </c>
      <c r="H80" t="s">
        <v>22</v>
      </c>
      <c r="I80" t="s">
        <v>940</v>
      </c>
      <c r="J80" t="s">
        <v>20</v>
      </c>
      <c r="K80" t="s">
        <v>21</v>
      </c>
      <c r="L80" t="s">
        <v>21</v>
      </c>
      <c r="M80" t="s">
        <v>20</v>
      </c>
      <c r="N80" t="s">
        <v>21</v>
      </c>
    </row>
    <row r="81" spans="1:14" x14ac:dyDescent="0.25">
      <c r="A81" t="s">
        <v>1352</v>
      </c>
      <c r="B81" t="s">
        <v>1351</v>
      </c>
      <c r="C81" t="s">
        <v>889</v>
      </c>
      <c r="D81">
        <v>20</v>
      </c>
      <c r="E81">
        <v>47</v>
      </c>
      <c r="F81">
        <v>1</v>
      </c>
      <c r="G81">
        <v>723</v>
      </c>
      <c r="H81" t="s">
        <v>22</v>
      </c>
      <c r="I81" t="s">
        <v>848</v>
      </c>
      <c r="J81" t="s">
        <v>21</v>
      </c>
      <c r="K81" t="s">
        <v>20</v>
      </c>
      <c r="L81" t="s">
        <v>20</v>
      </c>
      <c r="M81" t="s">
        <v>21</v>
      </c>
      <c r="N81" t="s">
        <v>21</v>
      </c>
    </row>
    <row r="82" spans="1:14" x14ac:dyDescent="0.25">
      <c r="A82" t="s">
        <v>1350</v>
      </c>
      <c r="B82" t="s">
        <v>1349</v>
      </c>
      <c r="C82" t="s">
        <v>970</v>
      </c>
      <c r="D82">
        <v>17</v>
      </c>
      <c r="E82">
        <v>46</v>
      </c>
      <c r="F82">
        <v>1</v>
      </c>
      <c r="G82">
        <v>220</v>
      </c>
      <c r="H82" t="s">
        <v>22</v>
      </c>
      <c r="I82" t="s">
        <v>848</v>
      </c>
      <c r="J82" t="s">
        <v>20</v>
      </c>
      <c r="K82" t="s">
        <v>21</v>
      </c>
      <c r="L82" t="s">
        <v>21</v>
      </c>
      <c r="M82" t="s">
        <v>20</v>
      </c>
      <c r="N82" t="s">
        <v>21</v>
      </c>
    </row>
    <row r="83" spans="1:14" x14ac:dyDescent="0.25">
      <c r="A83" t="s">
        <v>1350</v>
      </c>
      <c r="B83" t="s">
        <v>1349</v>
      </c>
      <c r="C83" t="s">
        <v>1242</v>
      </c>
      <c r="D83">
        <v>17</v>
      </c>
      <c r="E83">
        <v>46</v>
      </c>
      <c r="F83">
        <v>1</v>
      </c>
      <c r="G83">
        <v>220</v>
      </c>
      <c r="H83" t="s">
        <v>22</v>
      </c>
      <c r="I83" t="s">
        <v>1241</v>
      </c>
      <c r="J83" t="s">
        <v>20</v>
      </c>
      <c r="K83" t="s">
        <v>21</v>
      </c>
      <c r="L83" t="s">
        <v>21</v>
      </c>
      <c r="M83" t="s">
        <v>20</v>
      </c>
      <c r="N83" t="s">
        <v>21</v>
      </c>
    </row>
    <row r="84" spans="1:14" x14ac:dyDescent="0.25">
      <c r="A84" t="s">
        <v>1348</v>
      </c>
      <c r="B84" t="s">
        <v>1245</v>
      </c>
      <c r="C84" t="s">
        <v>970</v>
      </c>
      <c r="D84">
        <v>15</v>
      </c>
      <c r="E84">
        <v>46</v>
      </c>
      <c r="F84">
        <v>1</v>
      </c>
      <c r="G84">
        <v>220</v>
      </c>
      <c r="H84" t="s">
        <v>22</v>
      </c>
      <c r="I84" t="s">
        <v>848</v>
      </c>
      <c r="J84" t="s">
        <v>20</v>
      </c>
      <c r="K84" t="s">
        <v>21</v>
      </c>
      <c r="L84" t="s">
        <v>21</v>
      </c>
      <c r="M84" t="s">
        <v>20</v>
      </c>
      <c r="N84" t="s">
        <v>21</v>
      </c>
    </row>
    <row r="85" spans="1:14" x14ac:dyDescent="0.25">
      <c r="A85" t="s">
        <v>1347</v>
      </c>
      <c r="B85" t="s">
        <v>1243</v>
      </c>
      <c r="C85" t="s">
        <v>970</v>
      </c>
      <c r="D85">
        <v>15</v>
      </c>
      <c r="E85">
        <v>46</v>
      </c>
      <c r="F85">
        <v>1</v>
      </c>
      <c r="G85">
        <v>220</v>
      </c>
      <c r="H85" t="s">
        <v>22</v>
      </c>
      <c r="I85" t="s">
        <v>848</v>
      </c>
      <c r="J85" t="s">
        <v>20</v>
      </c>
      <c r="K85" t="s">
        <v>21</v>
      </c>
      <c r="L85" t="s">
        <v>21</v>
      </c>
      <c r="M85" t="s">
        <v>20</v>
      </c>
      <c r="N85" t="s">
        <v>21</v>
      </c>
    </row>
    <row r="86" spans="1:14" x14ac:dyDescent="0.25">
      <c r="A86" t="s">
        <v>1347</v>
      </c>
      <c r="B86" t="s">
        <v>1243</v>
      </c>
      <c r="C86" t="s">
        <v>1242</v>
      </c>
      <c r="D86">
        <v>15</v>
      </c>
      <c r="E86">
        <v>46</v>
      </c>
      <c r="F86">
        <v>1</v>
      </c>
      <c r="G86">
        <v>220</v>
      </c>
      <c r="H86" t="s">
        <v>22</v>
      </c>
      <c r="I86" t="s">
        <v>1241</v>
      </c>
      <c r="J86" t="s">
        <v>20</v>
      </c>
      <c r="K86" t="s">
        <v>21</v>
      </c>
      <c r="L86" t="s">
        <v>21</v>
      </c>
      <c r="M86" t="s">
        <v>20</v>
      </c>
      <c r="N86" t="s">
        <v>21</v>
      </c>
    </row>
    <row r="87" spans="1:14" x14ac:dyDescent="0.25">
      <c r="A87" t="s">
        <v>1346</v>
      </c>
      <c r="B87" t="s">
        <v>1345</v>
      </c>
      <c r="C87" t="s">
        <v>970</v>
      </c>
      <c r="D87">
        <v>15</v>
      </c>
      <c r="E87">
        <v>46</v>
      </c>
      <c r="F87">
        <v>1</v>
      </c>
      <c r="G87">
        <v>220</v>
      </c>
      <c r="H87" t="s">
        <v>22</v>
      </c>
      <c r="I87" t="s">
        <v>848</v>
      </c>
      <c r="J87" t="s">
        <v>20</v>
      </c>
      <c r="K87" t="s">
        <v>21</v>
      </c>
      <c r="L87" t="s">
        <v>21</v>
      </c>
      <c r="M87" t="s">
        <v>20</v>
      </c>
      <c r="N87" t="s">
        <v>21</v>
      </c>
    </row>
    <row r="88" spans="1:14" x14ac:dyDescent="0.25">
      <c r="A88" t="s">
        <v>1344</v>
      </c>
      <c r="B88" t="s">
        <v>1342</v>
      </c>
      <c r="C88" t="s">
        <v>970</v>
      </c>
      <c r="D88">
        <v>28</v>
      </c>
      <c r="E88">
        <v>44</v>
      </c>
      <c r="F88">
        <v>1</v>
      </c>
      <c r="G88">
        <v>362</v>
      </c>
      <c r="H88" t="s">
        <v>22</v>
      </c>
      <c r="I88" t="s">
        <v>848</v>
      </c>
      <c r="J88" t="s">
        <v>20</v>
      </c>
      <c r="K88" t="s">
        <v>21</v>
      </c>
      <c r="L88" t="s">
        <v>21</v>
      </c>
      <c r="M88" t="s">
        <v>20</v>
      </c>
      <c r="N88" t="s">
        <v>21</v>
      </c>
    </row>
    <row r="89" spans="1:14" x14ac:dyDescent="0.25">
      <c r="A89" t="s">
        <v>1343</v>
      </c>
      <c r="B89" t="s">
        <v>1342</v>
      </c>
      <c r="C89" t="s">
        <v>970</v>
      </c>
      <c r="D89">
        <v>23</v>
      </c>
      <c r="E89">
        <v>44</v>
      </c>
      <c r="F89">
        <v>1</v>
      </c>
      <c r="G89">
        <v>362</v>
      </c>
      <c r="H89" t="s">
        <v>22</v>
      </c>
      <c r="I89" t="s">
        <v>848</v>
      </c>
      <c r="J89" t="s">
        <v>20</v>
      </c>
      <c r="K89" t="s">
        <v>21</v>
      </c>
      <c r="L89" t="s">
        <v>21</v>
      </c>
      <c r="M89" t="s">
        <v>20</v>
      </c>
      <c r="N89" t="s">
        <v>21</v>
      </c>
    </row>
    <row r="90" spans="1:14" x14ac:dyDescent="0.25">
      <c r="A90" t="s">
        <v>1341</v>
      </c>
      <c r="B90" t="s">
        <v>1340</v>
      </c>
      <c r="C90" t="s">
        <v>1043</v>
      </c>
      <c r="D90">
        <v>18</v>
      </c>
      <c r="E90">
        <v>43</v>
      </c>
      <c r="F90">
        <v>1</v>
      </c>
      <c r="G90">
        <v>633</v>
      </c>
      <c r="H90" t="s">
        <v>22</v>
      </c>
      <c r="I90" t="s">
        <v>848</v>
      </c>
      <c r="J90" t="s">
        <v>21</v>
      </c>
      <c r="K90" t="s">
        <v>20</v>
      </c>
      <c r="L90" t="s">
        <v>20</v>
      </c>
      <c r="M90" t="s">
        <v>21</v>
      </c>
      <c r="N90" t="s">
        <v>21</v>
      </c>
    </row>
    <row r="91" spans="1:14" x14ac:dyDescent="0.25">
      <c r="A91" t="s">
        <v>1341</v>
      </c>
      <c r="B91" t="s">
        <v>1340</v>
      </c>
      <c r="C91" t="s">
        <v>1043</v>
      </c>
      <c r="D91">
        <v>18</v>
      </c>
      <c r="E91">
        <v>43</v>
      </c>
      <c r="F91">
        <v>1</v>
      </c>
      <c r="G91">
        <v>633</v>
      </c>
      <c r="H91" t="s">
        <v>22</v>
      </c>
      <c r="I91" t="s">
        <v>1032</v>
      </c>
      <c r="J91" t="s">
        <v>21</v>
      </c>
      <c r="K91" t="s">
        <v>20</v>
      </c>
      <c r="L91" t="s">
        <v>20</v>
      </c>
      <c r="M91" t="s">
        <v>21</v>
      </c>
      <c r="N91" t="s">
        <v>21</v>
      </c>
    </row>
    <row r="92" spans="1:14" x14ac:dyDescent="0.25">
      <c r="A92" t="s">
        <v>1339</v>
      </c>
      <c r="B92" t="s">
        <v>1338</v>
      </c>
      <c r="C92" t="s">
        <v>1186</v>
      </c>
      <c r="D92">
        <v>25</v>
      </c>
      <c r="E92">
        <v>42</v>
      </c>
      <c r="F92">
        <v>5</v>
      </c>
      <c r="G92">
        <v>348</v>
      </c>
      <c r="H92" t="s">
        <v>22</v>
      </c>
      <c r="I92" t="s">
        <v>886</v>
      </c>
      <c r="J92" t="s">
        <v>20</v>
      </c>
      <c r="K92" t="s">
        <v>21</v>
      </c>
      <c r="L92" t="s">
        <v>21</v>
      </c>
      <c r="M92" t="s">
        <v>20</v>
      </c>
      <c r="N92" t="s">
        <v>21</v>
      </c>
    </row>
    <row r="93" spans="1:14" x14ac:dyDescent="0.25">
      <c r="A93" t="s">
        <v>1337</v>
      </c>
      <c r="B93" t="s">
        <v>1336</v>
      </c>
      <c r="C93" t="s">
        <v>1180</v>
      </c>
      <c r="D93">
        <v>15</v>
      </c>
      <c r="E93">
        <v>42</v>
      </c>
      <c r="F93">
        <v>1</v>
      </c>
      <c r="G93">
        <v>547</v>
      </c>
      <c r="H93" t="s">
        <v>22</v>
      </c>
      <c r="I93" t="s">
        <v>848</v>
      </c>
      <c r="J93" t="s">
        <v>20</v>
      </c>
      <c r="K93" t="s">
        <v>21</v>
      </c>
      <c r="L93" t="s">
        <v>21</v>
      </c>
      <c r="M93" t="s">
        <v>20</v>
      </c>
      <c r="N93" t="s">
        <v>21</v>
      </c>
    </row>
    <row r="94" spans="1:14" x14ac:dyDescent="0.25">
      <c r="A94" t="s">
        <v>1335</v>
      </c>
      <c r="B94" t="s">
        <v>1334</v>
      </c>
      <c r="C94" t="s">
        <v>1333</v>
      </c>
      <c r="D94">
        <v>18</v>
      </c>
      <c r="E94">
        <v>41</v>
      </c>
      <c r="F94">
        <v>1</v>
      </c>
      <c r="G94">
        <v>1762</v>
      </c>
      <c r="H94" t="s">
        <v>22</v>
      </c>
      <c r="I94" t="s">
        <v>964</v>
      </c>
      <c r="J94" t="s">
        <v>20</v>
      </c>
      <c r="K94" t="s">
        <v>21</v>
      </c>
      <c r="L94" t="s">
        <v>21</v>
      </c>
      <c r="M94" t="s">
        <v>20</v>
      </c>
      <c r="N94" t="s">
        <v>21</v>
      </c>
    </row>
    <row r="95" spans="1:14" x14ac:dyDescent="0.25">
      <c r="A95" t="s">
        <v>1332</v>
      </c>
      <c r="B95" t="s">
        <v>1331</v>
      </c>
      <c r="C95" t="s">
        <v>1186</v>
      </c>
      <c r="D95">
        <v>14</v>
      </c>
      <c r="E95">
        <v>40</v>
      </c>
      <c r="F95">
        <v>1</v>
      </c>
      <c r="G95">
        <v>436</v>
      </c>
      <c r="H95" t="s">
        <v>22</v>
      </c>
      <c r="I95" t="s">
        <v>886</v>
      </c>
      <c r="J95" t="s">
        <v>20</v>
      </c>
      <c r="K95" t="s">
        <v>21</v>
      </c>
      <c r="L95" t="s">
        <v>21</v>
      </c>
      <c r="M95" t="s">
        <v>20</v>
      </c>
      <c r="N95" t="s">
        <v>21</v>
      </c>
    </row>
    <row r="96" spans="1:14" x14ac:dyDescent="0.25">
      <c r="A96" t="s">
        <v>1330</v>
      </c>
      <c r="B96" t="s">
        <v>1329</v>
      </c>
      <c r="C96" t="s">
        <v>961</v>
      </c>
      <c r="D96">
        <v>14</v>
      </c>
      <c r="E96">
        <v>40</v>
      </c>
      <c r="F96">
        <v>1</v>
      </c>
      <c r="G96">
        <v>436</v>
      </c>
      <c r="H96" t="s">
        <v>22</v>
      </c>
      <c r="I96" t="s">
        <v>964</v>
      </c>
      <c r="J96" t="s">
        <v>20</v>
      </c>
      <c r="K96" t="s">
        <v>21</v>
      </c>
      <c r="L96" t="s">
        <v>21</v>
      </c>
      <c r="M96" t="s">
        <v>20</v>
      </c>
      <c r="N96" t="s">
        <v>21</v>
      </c>
    </row>
    <row r="97" spans="1:14" x14ac:dyDescent="0.25">
      <c r="A97" t="s">
        <v>1328</v>
      </c>
      <c r="B97" t="s">
        <v>1327</v>
      </c>
      <c r="C97" t="s">
        <v>1326</v>
      </c>
      <c r="D97">
        <v>15</v>
      </c>
      <c r="E97">
        <v>40</v>
      </c>
      <c r="F97">
        <v>1</v>
      </c>
      <c r="G97">
        <v>575</v>
      </c>
      <c r="H97" t="s">
        <v>22</v>
      </c>
      <c r="I97" t="s">
        <v>1210</v>
      </c>
      <c r="J97" t="s">
        <v>20</v>
      </c>
      <c r="K97" t="s">
        <v>21</v>
      </c>
      <c r="L97" t="s">
        <v>21</v>
      </c>
      <c r="M97" t="s">
        <v>20</v>
      </c>
      <c r="N97" t="s">
        <v>21</v>
      </c>
    </row>
    <row r="98" spans="1:14" x14ac:dyDescent="0.25">
      <c r="A98" t="s">
        <v>1325</v>
      </c>
      <c r="B98" t="s">
        <v>1324</v>
      </c>
      <c r="C98" t="s">
        <v>1254</v>
      </c>
      <c r="D98">
        <v>15</v>
      </c>
      <c r="E98">
        <v>40</v>
      </c>
      <c r="F98">
        <v>1</v>
      </c>
      <c r="G98">
        <v>575</v>
      </c>
      <c r="H98" t="s">
        <v>22</v>
      </c>
      <c r="I98" t="s">
        <v>886</v>
      </c>
      <c r="J98" t="s">
        <v>20</v>
      </c>
      <c r="K98" t="s">
        <v>21</v>
      </c>
      <c r="L98" t="s">
        <v>21</v>
      </c>
      <c r="M98" t="s">
        <v>20</v>
      </c>
      <c r="N98" t="s">
        <v>21</v>
      </c>
    </row>
    <row r="99" spans="1:14" x14ac:dyDescent="0.25">
      <c r="A99" t="s">
        <v>1323</v>
      </c>
      <c r="B99" t="s">
        <v>1322</v>
      </c>
      <c r="C99" t="s">
        <v>1321</v>
      </c>
      <c r="D99">
        <v>15</v>
      </c>
      <c r="E99">
        <v>40</v>
      </c>
      <c r="F99">
        <v>1</v>
      </c>
      <c r="G99">
        <v>575</v>
      </c>
      <c r="H99" t="s">
        <v>22</v>
      </c>
      <c r="I99" t="s">
        <v>931</v>
      </c>
      <c r="J99" t="s">
        <v>20</v>
      </c>
      <c r="K99" t="s">
        <v>21</v>
      </c>
      <c r="L99" t="s">
        <v>21</v>
      </c>
      <c r="M99" t="s">
        <v>20</v>
      </c>
      <c r="N99" t="s">
        <v>21</v>
      </c>
    </row>
    <row r="100" spans="1:14" x14ac:dyDescent="0.25">
      <c r="A100" t="s">
        <v>1320</v>
      </c>
      <c r="B100" t="s">
        <v>1319</v>
      </c>
      <c r="C100" t="s">
        <v>1142</v>
      </c>
      <c r="D100">
        <v>15</v>
      </c>
      <c r="E100">
        <v>40</v>
      </c>
      <c r="F100">
        <v>1</v>
      </c>
      <c r="G100">
        <v>414</v>
      </c>
      <c r="H100" t="s">
        <v>22</v>
      </c>
      <c r="I100" t="s">
        <v>886</v>
      </c>
      <c r="J100" t="s">
        <v>20</v>
      </c>
      <c r="K100" t="s">
        <v>21</v>
      </c>
      <c r="L100" t="s">
        <v>21</v>
      </c>
      <c r="M100" t="s">
        <v>20</v>
      </c>
      <c r="N100" t="s">
        <v>21</v>
      </c>
    </row>
    <row r="101" spans="1:14" x14ac:dyDescent="0.25">
      <c r="A101" t="s">
        <v>1318</v>
      </c>
      <c r="B101" t="s">
        <v>1317</v>
      </c>
      <c r="C101" t="s">
        <v>1316</v>
      </c>
      <c r="D101">
        <v>19</v>
      </c>
      <c r="E101">
        <v>40</v>
      </c>
      <c r="F101">
        <v>2</v>
      </c>
      <c r="G101">
        <v>2535</v>
      </c>
      <c r="H101" t="s">
        <v>22</v>
      </c>
      <c r="I101" t="s">
        <v>1210</v>
      </c>
      <c r="J101" t="s">
        <v>20</v>
      </c>
      <c r="K101" t="s">
        <v>21</v>
      </c>
      <c r="L101" t="s">
        <v>21</v>
      </c>
      <c r="M101" t="s">
        <v>20</v>
      </c>
      <c r="N101" t="s">
        <v>21</v>
      </c>
    </row>
    <row r="102" spans="1:14" x14ac:dyDescent="0.25">
      <c r="A102" t="s">
        <v>1315</v>
      </c>
      <c r="B102" t="s">
        <v>1314</v>
      </c>
      <c r="C102" t="s">
        <v>1251</v>
      </c>
      <c r="D102">
        <v>20</v>
      </c>
      <c r="E102">
        <v>39</v>
      </c>
      <c r="F102">
        <v>1</v>
      </c>
      <c r="G102">
        <v>501</v>
      </c>
      <c r="H102" t="s">
        <v>22</v>
      </c>
      <c r="I102" t="s">
        <v>848</v>
      </c>
      <c r="J102" t="s">
        <v>21</v>
      </c>
      <c r="K102" t="s">
        <v>20</v>
      </c>
      <c r="L102" t="s">
        <v>20</v>
      </c>
      <c r="M102" t="s">
        <v>21</v>
      </c>
      <c r="N102" t="s">
        <v>21</v>
      </c>
    </row>
    <row r="103" spans="1:14" x14ac:dyDescent="0.25">
      <c r="A103" t="s">
        <v>1313</v>
      </c>
      <c r="B103" t="s">
        <v>1312</v>
      </c>
      <c r="C103" t="s">
        <v>1251</v>
      </c>
      <c r="D103">
        <v>13</v>
      </c>
      <c r="E103">
        <v>39</v>
      </c>
      <c r="F103">
        <v>1</v>
      </c>
      <c r="G103">
        <v>501</v>
      </c>
      <c r="H103" t="s">
        <v>22</v>
      </c>
      <c r="I103" t="s">
        <v>848</v>
      </c>
      <c r="J103" t="s">
        <v>21</v>
      </c>
      <c r="K103" t="s">
        <v>20</v>
      </c>
      <c r="L103" t="s">
        <v>20</v>
      </c>
      <c r="M103" t="s">
        <v>21</v>
      </c>
      <c r="N103" t="s">
        <v>21</v>
      </c>
    </row>
    <row r="104" spans="1:14" x14ac:dyDescent="0.25">
      <c r="A104" t="s">
        <v>1311</v>
      </c>
      <c r="B104" t="s">
        <v>1310</v>
      </c>
      <c r="C104" t="s">
        <v>1309</v>
      </c>
      <c r="D104">
        <v>19</v>
      </c>
      <c r="E104">
        <v>39</v>
      </c>
      <c r="F104">
        <v>1</v>
      </c>
      <c r="G104">
        <v>421</v>
      </c>
      <c r="H104" t="s">
        <v>22</v>
      </c>
      <c r="I104" t="s">
        <v>931</v>
      </c>
      <c r="J104" t="s">
        <v>21</v>
      </c>
      <c r="K104" t="s">
        <v>20</v>
      </c>
      <c r="L104" t="s">
        <v>20</v>
      </c>
      <c r="M104" t="s">
        <v>21</v>
      </c>
      <c r="N104" t="s">
        <v>21</v>
      </c>
    </row>
    <row r="105" spans="1:14" x14ac:dyDescent="0.25">
      <c r="A105" t="s">
        <v>1308</v>
      </c>
      <c r="B105" t="s">
        <v>1303</v>
      </c>
      <c r="C105" t="s">
        <v>872</v>
      </c>
      <c r="D105">
        <v>33</v>
      </c>
      <c r="E105">
        <v>39</v>
      </c>
      <c r="F105">
        <v>2</v>
      </c>
      <c r="G105">
        <v>78</v>
      </c>
      <c r="H105" t="s">
        <v>22</v>
      </c>
      <c r="I105" t="s">
        <v>848</v>
      </c>
      <c r="J105" t="s">
        <v>20</v>
      </c>
      <c r="K105" t="s">
        <v>21</v>
      </c>
      <c r="L105" t="s">
        <v>21</v>
      </c>
      <c r="M105" t="s">
        <v>20</v>
      </c>
      <c r="N105" t="s">
        <v>21</v>
      </c>
    </row>
    <row r="106" spans="1:14" x14ac:dyDescent="0.25">
      <c r="A106" t="s">
        <v>1307</v>
      </c>
      <c r="B106" t="s">
        <v>1303</v>
      </c>
      <c r="C106" t="s">
        <v>872</v>
      </c>
      <c r="D106">
        <v>29</v>
      </c>
      <c r="E106">
        <v>39</v>
      </c>
      <c r="F106">
        <v>2</v>
      </c>
      <c r="G106">
        <v>78</v>
      </c>
      <c r="H106" t="s">
        <v>22</v>
      </c>
      <c r="I106" t="s">
        <v>848</v>
      </c>
      <c r="J106" t="s">
        <v>20</v>
      </c>
      <c r="K106" t="s">
        <v>21</v>
      </c>
      <c r="L106" t="s">
        <v>21</v>
      </c>
      <c r="M106" t="s">
        <v>20</v>
      </c>
      <c r="N106" t="s">
        <v>21</v>
      </c>
    </row>
    <row r="107" spans="1:14" x14ac:dyDescent="0.25">
      <c r="A107" t="s">
        <v>1306</v>
      </c>
      <c r="B107" t="s">
        <v>1303</v>
      </c>
      <c r="C107" t="s">
        <v>872</v>
      </c>
      <c r="D107">
        <v>18</v>
      </c>
      <c r="E107">
        <v>39</v>
      </c>
      <c r="F107">
        <v>1</v>
      </c>
      <c r="G107">
        <v>78</v>
      </c>
      <c r="H107" t="s">
        <v>22</v>
      </c>
      <c r="I107" t="s">
        <v>848</v>
      </c>
      <c r="J107" t="s">
        <v>20</v>
      </c>
      <c r="K107" t="s">
        <v>21</v>
      </c>
      <c r="L107" t="s">
        <v>21</v>
      </c>
      <c r="M107" t="s">
        <v>20</v>
      </c>
      <c r="N107" t="s">
        <v>21</v>
      </c>
    </row>
    <row r="108" spans="1:14" x14ac:dyDescent="0.25">
      <c r="A108" t="s">
        <v>1305</v>
      </c>
      <c r="B108" t="s">
        <v>1303</v>
      </c>
      <c r="C108" t="s">
        <v>872</v>
      </c>
      <c r="D108">
        <v>27</v>
      </c>
      <c r="E108">
        <v>39</v>
      </c>
      <c r="F108">
        <v>1</v>
      </c>
      <c r="G108">
        <v>44</v>
      </c>
      <c r="H108" t="s">
        <v>22</v>
      </c>
      <c r="I108" t="s">
        <v>848</v>
      </c>
      <c r="J108" t="s">
        <v>20</v>
      </c>
      <c r="K108" t="s">
        <v>21</v>
      </c>
      <c r="L108" t="s">
        <v>21</v>
      </c>
      <c r="M108" t="s">
        <v>20</v>
      </c>
      <c r="N108" t="s">
        <v>21</v>
      </c>
    </row>
    <row r="109" spans="1:14" x14ac:dyDescent="0.25">
      <c r="A109" t="s">
        <v>1304</v>
      </c>
      <c r="B109" t="s">
        <v>1303</v>
      </c>
      <c r="C109" t="s">
        <v>872</v>
      </c>
      <c r="D109">
        <v>16</v>
      </c>
      <c r="E109">
        <v>39</v>
      </c>
      <c r="F109">
        <v>1</v>
      </c>
      <c r="G109">
        <v>44</v>
      </c>
      <c r="H109" t="s">
        <v>22</v>
      </c>
      <c r="I109" t="s">
        <v>848</v>
      </c>
      <c r="J109" t="s">
        <v>20</v>
      </c>
      <c r="K109" t="s">
        <v>21</v>
      </c>
      <c r="L109" t="s">
        <v>21</v>
      </c>
      <c r="M109" t="s">
        <v>20</v>
      </c>
      <c r="N109" t="s">
        <v>21</v>
      </c>
    </row>
    <row r="110" spans="1:14" x14ac:dyDescent="0.25">
      <c r="A110" t="s">
        <v>1302</v>
      </c>
      <c r="B110" t="s">
        <v>1301</v>
      </c>
      <c r="C110" t="s">
        <v>1111</v>
      </c>
      <c r="D110">
        <v>13</v>
      </c>
      <c r="E110">
        <v>39</v>
      </c>
      <c r="F110">
        <v>1</v>
      </c>
      <c r="G110">
        <v>500</v>
      </c>
      <c r="H110" t="s">
        <v>22</v>
      </c>
      <c r="I110" t="s">
        <v>848</v>
      </c>
      <c r="J110" t="s">
        <v>20</v>
      </c>
      <c r="K110" t="s">
        <v>21</v>
      </c>
      <c r="L110" t="s">
        <v>21</v>
      </c>
      <c r="M110" t="s">
        <v>20</v>
      </c>
      <c r="N110" t="s">
        <v>21</v>
      </c>
    </row>
    <row r="111" spans="1:14" x14ac:dyDescent="0.25">
      <c r="A111" t="s">
        <v>1300</v>
      </c>
      <c r="B111" t="s">
        <v>1274</v>
      </c>
      <c r="C111" t="s">
        <v>970</v>
      </c>
      <c r="D111">
        <v>49</v>
      </c>
      <c r="E111">
        <v>38</v>
      </c>
      <c r="F111">
        <v>99</v>
      </c>
      <c r="G111">
        <v>109</v>
      </c>
      <c r="H111" t="s">
        <v>22</v>
      </c>
      <c r="I111" t="s">
        <v>848</v>
      </c>
      <c r="J111" t="s">
        <v>20</v>
      </c>
      <c r="K111" t="s">
        <v>21</v>
      </c>
      <c r="L111" t="s">
        <v>21</v>
      </c>
      <c r="M111" t="s">
        <v>20</v>
      </c>
      <c r="N111" t="s">
        <v>21</v>
      </c>
    </row>
    <row r="112" spans="1:14" x14ac:dyDescent="0.25">
      <c r="A112" t="s">
        <v>1299</v>
      </c>
      <c r="B112" t="s">
        <v>1274</v>
      </c>
      <c r="C112" t="s">
        <v>970</v>
      </c>
      <c r="D112">
        <v>42</v>
      </c>
      <c r="E112">
        <v>38</v>
      </c>
      <c r="F112">
        <v>12</v>
      </c>
      <c r="G112">
        <v>109</v>
      </c>
      <c r="H112" t="s">
        <v>22</v>
      </c>
      <c r="I112" t="s">
        <v>848</v>
      </c>
      <c r="J112" t="s">
        <v>20</v>
      </c>
      <c r="K112" t="s">
        <v>21</v>
      </c>
      <c r="L112" t="s">
        <v>21</v>
      </c>
      <c r="M112" t="s">
        <v>20</v>
      </c>
      <c r="N112" t="s">
        <v>21</v>
      </c>
    </row>
    <row r="113" spans="1:14" x14ac:dyDescent="0.25">
      <c r="A113" t="s">
        <v>1298</v>
      </c>
      <c r="B113" t="s">
        <v>1274</v>
      </c>
      <c r="C113" t="s">
        <v>1286</v>
      </c>
      <c r="D113">
        <v>29</v>
      </c>
      <c r="E113">
        <v>38</v>
      </c>
      <c r="F113">
        <v>1</v>
      </c>
      <c r="G113">
        <v>109</v>
      </c>
      <c r="H113" t="s">
        <v>22</v>
      </c>
      <c r="I113" t="s">
        <v>848</v>
      </c>
      <c r="J113" t="s">
        <v>20</v>
      </c>
      <c r="K113" t="s">
        <v>21</v>
      </c>
      <c r="L113" t="s">
        <v>21</v>
      </c>
      <c r="M113" t="s">
        <v>20</v>
      </c>
      <c r="N113" t="s">
        <v>21</v>
      </c>
    </row>
    <row r="114" spans="1:14" x14ac:dyDescent="0.25">
      <c r="A114" t="s">
        <v>1297</v>
      </c>
      <c r="B114" t="s">
        <v>1274</v>
      </c>
      <c r="C114" t="s">
        <v>970</v>
      </c>
      <c r="D114">
        <v>29</v>
      </c>
      <c r="E114">
        <v>38</v>
      </c>
      <c r="F114">
        <v>1</v>
      </c>
      <c r="G114">
        <v>109</v>
      </c>
      <c r="H114" t="s">
        <v>22</v>
      </c>
      <c r="I114" t="s">
        <v>848</v>
      </c>
      <c r="J114" t="s">
        <v>20</v>
      </c>
      <c r="K114" t="s">
        <v>21</v>
      </c>
      <c r="L114" t="s">
        <v>21</v>
      </c>
      <c r="M114" t="s">
        <v>20</v>
      </c>
      <c r="N114" t="s">
        <v>21</v>
      </c>
    </row>
    <row r="115" spans="1:14" x14ac:dyDescent="0.25">
      <c r="A115" t="s">
        <v>1296</v>
      </c>
      <c r="B115" t="s">
        <v>1271</v>
      </c>
      <c r="C115" t="s">
        <v>970</v>
      </c>
      <c r="D115">
        <v>29</v>
      </c>
      <c r="E115">
        <v>38</v>
      </c>
      <c r="F115">
        <v>1</v>
      </c>
      <c r="G115">
        <v>109</v>
      </c>
      <c r="H115" t="s">
        <v>22</v>
      </c>
      <c r="I115" t="s">
        <v>848</v>
      </c>
      <c r="J115" t="s">
        <v>20</v>
      </c>
      <c r="K115" t="s">
        <v>21</v>
      </c>
      <c r="L115" t="s">
        <v>21</v>
      </c>
      <c r="M115" t="s">
        <v>20</v>
      </c>
      <c r="N115" t="s">
        <v>21</v>
      </c>
    </row>
    <row r="116" spans="1:14" x14ac:dyDescent="0.25">
      <c r="A116" t="s">
        <v>1295</v>
      </c>
      <c r="B116" t="s">
        <v>1271</v>
      </c>
      <c r="C116" t="s">
        <v>970</v>
      </c>
      <c r="D116">
        <v>29</v>
      </c>
      <c r="E116">
        <v>38</v>
      </c>
      <c r="F116">
        <v>1</v>
      </c>
      <c r="G116">
        <v>109</v>
      </c>
      <c r="H116" t="s">
        <v>22</v>
      </c>
      <c r="I116" t="s">
        <v>848</v>
      </c>
      <c r="J116" t="s">
        <v>20</v>
      </c>
      <c r="K116" t="s">
        <v>21</v>
      </c>
      <c r="L116" t="s">
        <v>21</v>
      </c>
      <c r="M116" t="s">
        <v>20</v>
      </c>
      <c r="N116" t="s">
        <v>21</v>
      </c>
    </row>
    <row r="117" spans="1:14" x14ac:dyDescent="0.25">
      <c r="A117" t="s">
        <v>1294</v>
      </c>
      <c r="B117" t="s">
        <v>1271</v>
      </c>
      <c r="C117" t="s">
        <v>970</v>
      </c>
      <c r="D117">
        <v>29</v>
      </c>
      <c r="E117">
        <v>38</v>
      </c>
      <c r="F117">
        <v>1</v>
      </c>
      <c r="G117">
        <v>109</v>
      </c>
      <c r="H117" t="s">
        <v>22</v>
      </c>
      <c r="I117" t="s">
        <v>848</v>
      </c>
      <c r="J117" t="s">
        <v>20</v>
      </c>
      <c r="K117" t="s">
        <v>21</v>
      </c>
      <c r="L117" t="s">
        <v>21</v>
      </c>
      <c r="M117" t="s">
        <v>20</v>
      </c>
      <c r="N117" t="s">
        <v>21</v>
      </c>
    </row>
    <row r="118" spans="1:14" x14ac:dyDescent="0.25">
      <c r="A118" t="s">
        <v>1293</v>
      </c>
      <c r="B118" t="s">
        <v>1271</v>
      </c>
      <c r="C118" t="s">
        <v>970</v>
      </c>
      <c r="D118">
        <v>29</v>
      </c>
      <c r="E118">
        <v>38</v>
      </c>
      <c r="F118">
        <v>1</v>
      </c>
      <c r="G118">
        <v>109</v>
      </c>
      <c r="H118" t="s">
        <v>22</v>
      </c>
      <c r="I118" t="s">
        <v>848</v>
      </c>
      <c r="J118" t="s">
        <v>20</v>
      </c>
      <c r="K118" t="s">
        <v>21</v>
      </c>
      <c r="L118" t="s">
        <v>21</v>
      </c>
      <c r="M118" t="s">
        <v>20</v>
      </c>
      <c r="N118" t="s">
        <v>21</v>
      </c>
    </row>
    <row r="119" spans="1:14" x14ac:dyDescent="0.25">
      <c r="A119" t="s">
        <v>1292</v>
      </c>
      <c r="B119" t="s">
        <v>1277</v>
      </c>
      <c r="C119" t="s">
        <v>970</v>
      </c>
      <c r="D119">
        <v>29</v>
      </c>
      <c r="E119">
        <v>38</v>
      </c>
      <c r="F119">
        <v>1</v>
      </c>
      <c r="G119">
        <v>109</v>
      </c>
      <c r="H119" t="s">
        <v>22</v>
      </c>
      <c r="I119" t="s">
        <v>848</v>
      </c>
      <c r="J119" t="s">
        <v>20</v>
      </c>
      <c r="K119" t="s">
        <v>21</v>
      </c>
      <c r="L119" t="s">
        <v>21</v>
      </c>
      <c r="M119" t="s">
        <v>20</v>
      </c>
      <c r="N119" t="s">
        <v>21</v>
      </c>
    </row>
    <row r="120" spans="1:14" x14ac:dyDescent="0.25">
      <c r="A120" t="s">
        <v>1291</v>
      </c>
      <c r="B120" t="s">
        <v>1279</v>
      </c>
      <c r="C120" t="s">
        <v>970</v>
      </c>
      <c r="D120">
        <v>29</v>
      </c>
      <c r="E120">
        <v>38</v>
      </c>
      <c r="F120">
        <v>1</v>
      </c>
      <c r="G120">
        <v>109</v>
      </c>
      <c r="H120" t="s">
        <v>22</v>
      </c>
      <c r="I120" t="s">
        <v>848</v>
      </c>
      <c r="J120" t="s">
        <v>20</v>
      </c>
      <c r="K120" t="s">
        <v>21</v>
      </c>
      <c r="L120" t="s">
        <v>21</v>
      </c>
      <c r="M120" t="s">
        <v>20</v>
      </c>
      <c r="N120" t="s">
        <v>21</v>
      </c>
    </row>
    <row r="121" spans="1:14" x14ac:dyDescent="0.25">
      <c r="A121" t="s">
        <v>1290</v>
      </c>
      <c r="B121" t="s">
        <v>1274</v>
      </c>
      <c r="C121" t="s">
        <v>970</v>
      </c>
      <c r="D121">
        <v>29</v>
      </c>
      <c r="E121">
        <v>38</v>
      </c>
      <c r="F121">
        <v>1</v>
      </c>
      <c r="G121">
        <v>109</v>
      </c>
      <c r="H121" t="s">
        <v>22</v>
      </c>
      <c r="I121" t="s">
        <v>848</v>
      </c>
      <c r="J121" t="s">
        <v>20</v>
      </c>
      <c r="K121" t="s">
        <v>21</v>
      </c>
      <c r="L121" t="s">
        <v>21</v>
      </c>
      <c r="M121" t="s">
        <v>20</v>
      </c>
      <c r="N121" t="s">
        <v>21</v>
      </c>
    </row>
    <row r="122" spans="1:14" x14ac:dyDescent="0.25">
      <c r="A122" t="s">
        <v>1289</v>
      </c>
      <c r="B122" t="s">
        <v>1274</v>
      </c>
      <c r="C122" t="s">
        <v>970</v>
      </c>
      <c r="D122">
        <v>29</v>
      </c>
      <c r="E122">
        <v>38</v>
      </c>
      <c r="F122">
        <v>1</v>
      </c>
      <c r="G122">
        <v>109</v>
      </c>
      <c r="H122" t="s">
        <v>22</v>
      </c>
      <c r="I122" t="s">
        <v>848</v>
      </c>
      <c r="J122" t="s">
        <v>20</v>
      </c>
      <c r="K122" t="s">
        <v>21</v>
      </c>
      <c r="L122" t="s">
        <v>21</v>
      </c>
      <c r="M122" t="s">
        <v>20</v>
      </c>
      <c r="N122" t="s">
        <v>21</v>
      </c>
    </row>
    <row r="123" spans="1:14" x14ac:dyDescent="0.25">
      <c r="A123" t="s">
        <v>1288</v>
      </c>
      <c r="B123" t="s">
        <v>1271</v>
      </c>
      <c r="C123" t="s">
        <v>970</v>
      </c>
      <c r="D123">
        <v>25</v>
      </c>
      <c r="E123">
        <v>38</v>
      </c>
      <c r="F123">
        <v>1</v>
      </c>
      <c r="G123">
        <v>109</v>
      </c>
      <c r="H123" t="s">
        <v>22</v>
      </c>
      <c r="I123" t="s">
        <v>848</v>
      </c>
      <c r="J123" t="s">
        <v>20</v>
      </c>
      <c r="K123" t="s">
        <v>21</v>
      </c>
      <c r="L123" t="s">
        <v>21</v>
      </c>
      <c r="M123" t="s">
        <v>20</v>
      </c>
      <c r="N123" t="s">
        <v>21</v>
      </c>
    </row>
    <row r="124" spans="1:14" x14ac:dyDescent="0.25">
      <c r="A124" t="s">
        <v>1287</v>
      </c>
      <c r="B124" t="s">
        <v>1274</v>
      </c>
      <c r="C124" t="s">
        <v>1286</v>
      </c>
      <c r="D124">
        <v>24</v>
      </c>
      <c r="E124">
        <v>38</v>
      </c>
      <c r="F124">
        <v>1</v>
      </c>
      <c r="G124">
        <v>109</v>
      </c>
      <c r="H124" t="s">
        <v>22</v>
      </c>
      <c r="I124" t="s">
        <v>848</v>
      </c>
      <c r="J124" t="s">
        <v>20</v>
      </c>
      <c r="K124" t="s">
        <v>21</v>
      </c>
      <c r="L124" t="s">
        <v>21</v>
      </c>
      <c r="M124" t="s">
        <v>20</v>
      </c>
      <c r="N124" t="s">
        <v>21</v>
      </c>
    </row>
    <row r="125" spans="1:14" x14ac:dyDescent="0.25">
      <c r="A125" t="s">
        <v>1285</v>
      </c>
      <c r="C125" t="s">
        <v>970</v>
      </c>
      <c r="D125">
        <v>24</v>
      </c>
      <c r="E125">
        <v>38</v>
      </c>
      <c r="F125">
        <v>1</v>
      </c>
      <c r="G125">
        <v>109</v>
      </c>
      <c r="H125" t="s">
        <v>22</v>
      </c>
      <c r="I125" t="s">
        <v>848</v>
      </c>
      <c r="J125" t="s">
        <v>20</v>
      </c>
      <c r="K125" t="s">
        <v>21</v>
      </c>
      <c r="L125" t="s">
        <v>21</v>
      </c>
      <c r="M125" t="s">
        <v>20</v>
      </c>
      <c r="N125" t="s">
        <v>21</v>
      </c>
    </row>
    <row r="126" spans="1:14" x14ac:dyDescent="0.25">
      <c r="A126" t="s">
        <v>1284</v>
      </c>
      <c r="B126" t="s">
        <v>1274</v>
      </c>
      <c r="C126" t="s">
        <v>970</v>
      </c>
      <c r="D126">
        <v>24</v>
      </c>
      <c r="E126">
        <v>38</v>
      </c>
      <c r="F126">
        <v>1</v>
      </c>
      <c r="G126">
        <v>109</v>
      </c>
      <c r="H126" t="s">
        <v>22</v>
      </c>
      <c r="I126" t="s">
        <v>848</v>
      </c>
      <c r="J126" t="s">
        <v>20</v>
      </c>
      <c r="K126" t="s">
        <v>21</v>
      </c>
      <c r="L126" t="s">
        <v>21</v>
      </c>
      <c r="M126" t="s">
        <v>20</v>
      </c>
      <c r="N126" t="s">
        <v>21</v>
      </c>
    </row>
    <row r="127" spans="1:14" x14ac:dyDescent="0.25">
      <c r="A127" t="s">
        <v>1283</v>
      </c>
      <c r="B127" t="s">
        <v>1271</v>
      </c>
      <c r="C127" t="s">
        <v>970</v>
      </c>
      <c r="D127">
        <v>24</v>
      </c>
      <c r="E127">
        <v>38</v>
      </c>
      <c r="F127">
        <v>1</v>
      </c>
      <c r="G127">
        <v>109</v>
      </c>
      <c r="H127" t="s">
        <v>22</v>
      </c>
      <c r="I127" t="s">
        <v>848</v>
      </c>
      <c r="J127" t="s">
        <v>20</v>
      </c>
      <c r="K127" t="s">
        <v>21</v>
      </c>
      <c r="L127" t="s">
        <v>21</v>
      </c>
      <c r="M127" t="s">
        <v>20</v>
      </c>
      <c r="N127" t="s">
        <v>21</v>
      </c>
    </row>
    <row r="128" spans="1:14" x14ac:dyDescent="0.25">
      <c r="A128" t="s">
        <v>1282</v>
      </c>
      <c r="B128" t="s">
        <v>1271</v>
      </c>
      <c r="C128" t="s">
        <v>970</v>
      </c>
      <c r="D128">
        <v>24</v>
      </c>
      <c r="E128">
        <v>38</v>
      </c>
      <c r="F128">
        <v>1</v>
      </c>
      <c r="G128">
        <v>109</v>
      </c>
      <c r="H128" t="s">
        <v>22</v>
      </c>
      <c r="I128" t="s">
        <v>848</v>
      </c>
      <c r="J128" t="s">
        <v>20</v>
      </c>
      <c r="K128" t="s">
        <v>21</v>
      </c>
      <c r="L128" t="s">
        <v>21</v>
      </c>
      <c r="M128" t="s">
        <v>20</v>
      </c>
      <c r="N128" t="s">
        <v>21</v>
      </c>
    </row>
    <row r="129" spans="1:14" x14ac:dyDescent="0.25">
      <c r="A129" t="s">
        <v>1281</v>
      </c>
      <c r="B129" t="s">
        <v>1271</v>
      </c>
      <c r="C129" t="s">
        <v>970</v>
      </c>
      <c r="D129">
        <v>24</v>
      </c>
      <c r="E129">
        <v>38</v>
      </c>
      <c r="F129">
        <v>1</v>
      </c>
      <c r="G129">
        <v>109</v>
      </c>
      <c r="H129" t="s">
        <v>22</v>
      </c>
      <c r="I129" t="s">
        <v>848</v>
      </c>
      <c r="J129" t="s">
        <v>20</v>
      </c>
      <c r="K129" t="s">
        <v>21</v>
      </c>
      <c r="L129" t="s">
        <v>21</v>
      </c>
      <c r="M129" t="s">
        <v>20</v>
      </c>
      <c r="N129" t="s">
        <v>21</v>
      </c>
    </row>
    <row r="130" spans="1:14" x14ac:dyDescent="0.25">
      <c r="A130" t="s">
        <v>1280</v>
      </c>
      <c r="B130" t="s">
        <v>1279</v>
      </c>
      <c r="C130" t="s">
        <v>970</v>
      </c>
      <c r="D130">
        <v>24</v>
      </c>
      <c r="E130">
        <v>38</v>
      </c>
      <c r="F130">
        <v>1</v>
      </c>
      <c r="G130">
        <v>109</v>
      </c>
      <c r="H130" t="s">
        <v>22</v>
      </c>
      <c r="I130" t="s">
        <v>848</v>
      </c>
      <c r="J130" t="s">
        <v>20</v>
      </c>
      <c r="K130" t="s">
        <v>21</v>
      </c>
      <c r="L130" t="s">
        <v>21</v>
      </c>
      <c r="M130" t="s">
        <v>20</v>
      </c>
      <c r="N130" t="s">
        <v>21</v>
      </c>
    </row>
    <row r="131" spans="1:14" x14ac:dyDescent="0.25">
      <c r="A131" t="s">
        <v>1278</v>
      </c>
      <c r="B131" t="s">
        <v>1277</v>
      </c>
      <c r="C131" t="s">
        <v>970</v>
      </c>
      <c r="D131">
        <v>24</v>
      </c>
      <c r="E131">
        <v>38</v>
      </c>
      <c r="F131">
        <v>1</v>
      </c>
      <c r="G131">
        <v>109</v>
      </c>
      <c r="H131" t="s">
        <v>22</v>
      </c>
      <c r="I131" t="s">
        <v>848</v>
      </c>
      <c r="J131" t="s">
        <v>20</v>
      </c>
      <c r="K131" t="s">
        <v>21</v>
      </c>
      <c r="L131" t="s">
        <v>21</v>
      </c>
      <c r="M131" t="s">
        <v>20</v>
      </c>
      <c r="N131" t="s">
        <v>21</v>
      </c>
    </row>
    <row r="132" spans="1:14" x14ac:dyDescent="0.25">
      <c r="A132" t="s">
        <v>1276</v>
      </c>
      <c r="B132" t="s">
        <v>1274</v>
      </c>
      <c r="C132" t="s">
        <v>970</v>
      </c>
      <c r="D132">
        <v>24</v>
      </c>
      <c r="E132">
        <v>38</v>
      </c>
      <c r="F132">
        <v>1</v>
      </c>
      <c r="G132">
        <v>109</v>
      </c>
      <c r="H132" t="s">
        <v>22</v>
      </c>
      <c r="I132" t="s">
        <v>848</v>
      </c>
      <c r="J132" t="s">
        <v>20</v>
      </c>
      <c r="K132" t="s">
        <v>21</v>
      </c>
      <c r="L132" t="s">
        <v>21</v>
      </c>
      <c r="M132" t="s">
        <v>20</v>
      </c>
      <c r="N132" t="s">
        <v>21</v>
      </c>
    </row>
    <row r="133" spans="1:14" x14ac:dyDescent="0.25">
      <c r="A133" t="s">
        <v>1275</v>
      </c>
      <c r="B133" t="s">
        <v>1274</v>
      </c>
      <c r="C133" t="s">
        <v>970</v>
      </c>
      <c r="D133">
        <v>24</v>
      </c>
      <c r="E133">
        <v>38</v>
      </c>
      <c r="F133">
        <v>1</v>
      </c>
      <c r="G133">
        <v>109</v>
      </c>
      <c r="H133" t="s">
        <v>22</v>
      </c>
      <c r="I133" t="s">
        <v>848</v>
      </c>
      <c r="J133" t="s">
        <v>20</v>
      </c>
      <c r="K133" t="s">
        <v>21</v>
      </c>
      <c r="L133" t="s">
        <v>21</v>
      </c>
      <c r="M133" t="s">
        <v>20</v>
      </c>
      <c r="N133" t="s">
        <v>21</v>
      </c>
    </row>
    <row r="134" spans="1:14" x14ac:dyDescent="0.25">
      <c r="A134" t="s">
        <v>1273</v>
      </c>
      <c r="B134" t="s">
        <v>1271</v>
      </c>
      <c r="C134" t="s">
        <v>970</v>
      </c>
      <c r="D134">
        <v>23</v>
      </c>
      <c r="E134">
        <v>38</v>
      </c>
      <c r="F134">
        <v>1</v>
      </c>
      <c r="G134">
        <v>109</v>
      </c>
      <c r="H134" t="s">
        <v>22</v>
      </c>
      <c r="I134" t="s">
        <v>848</v>
      </c>
      <c r="J134" t="s">
        <v>20</v>
      </c>
      <c r="K134" t="s">
        <v>21</v>
      </c>
      <c r="L134" t="s">
        <v>21</v>
      </c>
      <c r="M134" t="s">
        <v>20</v>
      </c>
      <c r="N134" t="s">
        <v>21</v>
      </c>
    </row>
    <row r="135" spans="1:14" x14ac:dyDescent="0.25">
      <c r="A135" t="s">
        <v>1272</v>
      </c>
      <c r="B135" t="s">
        <v>1271</v>
      </c>
      <c r="C135" t="s">
        <v>970</v>
      </c>
      <c r="D135">
        <v>23</v>
      </c>
      <c r="E135">
        <v>38</v>
      </c>
      <c r="F135">
        <v>1</v>
      </c>
      <c r="G135">
        <v>109</v>
      </c>
      <c r="H135" t="s">
        <v>22</v>
      </c>
      <c r="I135" t="s">
        <v>848</v>
      </c>
      <c r="J135" t="s">
        <v>20</v>
      </c>
      <c r="K135" t="s">
        <v>21</v>
      </c>
      <c r="L135" t="s">
        <v>21</v>
      </c>
      <c r="M135" t="s">
        <v>20</v>
      </c>
      <c r="N135" t="s">
        <v>21</v>
      </c>
    </row>
    <row r="136" spans="1:14" x14ac:dyDescent="0.25">
      <c r="A136" t="s">
        <v>1270</v>
      </c>
      <c r="B136" t="s">
        <v>1269</v>
      </c>
      <c r="C136" t="s">
        <v>1043</v>
      </c>
      <c r="D136">
        <v>19</v>
      </c>
      <c r="E136">
        <v>38</v>
      </c>
      <c r="F136">
        <v>1</v>
      </c>
      <c r="G136">
        <v>678</v>
      </c>
      <c r="H136" t="s">
        <v>22</v>
      </c>
      <c r="I136" t="s">
        <v>848</v>
      </c>
      <c r="J136" t="s">
        <v>20</v>
      </c>
      <c r="K136" t="s">
        <v>21</v>
      </c>
      <c r="L136" t="s">
        <v>21</v>
      </c>
      <c r="M136" t="s">
        <v>20</v>
      </c>
      <c r="N136" t="s">
        <v>21</v>
      </c>
    </row>
    <row r="137" spans="1:14" x14ac:dyDescent="0.25">
      <c r="A137" t="s">
        <v>1270</v>
      </c>
      <c r="B137" t="s">
        <v>1269</v>
      </c>
      <c r="C137" t="s">
        <v>1043</v>
      </c>
      <c r="D137">
        <v>19</v>
      </c>
      <c r="E137">
        <v>38</v>
      </c>
      <c r="F137">
        <v>1</v>
      </c>
      <c r="G137">
        <v>678</v>
      </c>
      <c r="H137" t="s">
        <v>22</v>
      </c>
      <c r="I137" t="s">
        <v>1032</v>
      </c>
      <c r="J137" t="s">
        <v>20</v>
      </c>
      <c r="K137" t="s">
        <v>21</v>
      </c>
      <c r="L137" t="s">
        <v>21</v>
      </c>
      <c r="M137" t="s">
        <v>20</v>
      </c>
      <c r="N137" t="s">
        <v>21</v>
      </c>
    </row>
    <row r="138" spans="1:14" x14ac:dyDescent="0.25">
      <c r="A138" t="s">
        <v>1268</v>
      </c>
      <c r="B138" t="s">
        <v>1267</v>
      </c>
      <c r="C138" t="s">
        <v>1142</v>
      </c>
      <c r="D138">
        <v>13</v>
      </c>
      <c r="E138">
        <v>38</v>
      </c>
      <c r="F138">
        <v>1</v>
      </c>
      <c r="G138">
        <v>301</v>
      </c>
      <c r="H138" t="s">
        <v>22</v>
      </c>
      <c r="I138" t="s">
        <v>886</v>
      </c>
      <c r="J138" t="s">
        <v>20</v>
      </c>
      <c r="K138" t="s">
        <v>21</v>
      </c>
      <c r="L138" t="s">
        <v>21</v>
      </c>
      <c r="M138" t="s">
        <v>20</v>
      </c>
      <c r="N138" t="s">
        <v>21</v>
      </c>
    </row>
    <row r="139" spans="1:14" x14ac:dyDescent="0.25">
      <c r="A139" t="s">
        <v>1266</v>
      </c>
      <c r="B139" t="s">
        <v>1265</v>
      </c>
      <c r="C139" t="s">
        <v>1214</v>
      </c>
      <c r="D139">
        <v>21</v>
      </c>
      <c r="E139">
        <v>37</v>
      </c>
      <c r="F139">
        <v>1</v>
      </c>
      <c r="G139">
        <v>253</v>
      </c>
      <c r="H139" t="s">
        <v>22</v>
      </c>
      <c r="I139" t="s">
        <v>848</v>
      </c>
      <c r="J139" t="s">
        <v>20</v>
      </c>
      <c r="K139" t="s">
        <v>21</v>
      </c>
      <c r="L139" t="s">
        <v>21</v>
      </c>
      <c r="M139" t="s">
        <v>20</v>
      </c>
      <c r="N139" t="s">
        <v>21</v>
      </c>
    </row>
    <row r="140" spans="1:14" x14ac:dyDescent="0.25">
      <c r="A140" t="s">
        <v>1266</v>
      </c>
      <c r="B140" t="s">
        <v>1265</v>
      </c>
      <c r="C140" t="s">
        <v>1214</v>
      </c>
      <c r="D140">
        <v>21</v>
      </c>
      <c r="E140">
        <v>37</v>
      </c>
      <c r="F140">
        <v>1</v>
      </c>
      <c r="G140">
        <v>253</v>
      </c>
      <c r="H140" t="s">
        <v>22</v>
      </c>
      <c r="I140" t="s">
        <v>1032</v>
      </c>
      <c r="J140" t="s">
        <v>20</v>
      </c>
      <c r="K140" t="s">
        <v>21</v>
      </c>
      <c r="L140" t="s">
        <v>21</v>
      </c>
      <c r="M140" t="s">
        <v>20</v>
      </c>
      <c r="N140" t="s">
        <v>21</v>
      </c>
    </row>
    <row r="141" spans="1:14" x14ac:dyDescent="0.25">
      <c r="A141" t="s">
        <v>1264</v>
      </c>
      <c r="B141" t="s">
        <v>1263</v>
      </c>
      <c r="C141" t="s">
        <v>1214</v>
      </c>
      <c r="D141">
        <v>18</v>
      </c>
      <c r="E141">
        <v>37</v>
      </c>
      <c r="F141">
        <v>1</v>
      </c>
      <c r="G141">
        <v>253</v>
      </c>
      <c r="H141" t="s">
        <v>22</v>
      </c>
      <c r="I141" t="s">
        <v>848</v>
      </c>
      <c r="J141" t="s">
        <v>20</v>
      </c>
      <c r="K141" t="s">
        <v>21</v>
      </c>
      <c r="L141" t="s">
        <v>21</v>
      </c>
      <c r="M141" t="s">
        <v>20</v>
      </c>
      <c r="N141" t="s">
        <v>21</v>
      </c>
    </row>
    <row r="142" spans="1:14" x14ac:dyDescent="0.25">
      <c r="A142" t="s">
        <v>1264</v>
      </c>
      <c r="B142" t="s">
        <v>1263</v>
      </c>
      <c r="C142" t="s">
        <v>1214</v>
      </c>
      <c r="D142">
        <v>18</v>
      </c>
      <c r="E142">
        <v>37</v>
      </c>
      <c r="F142">
        <v>1</v>
      </c>
      <c r="G142">
        <v>253</v>
      </c>
      <c r="H142" t="s">
        <v>22</v>
      </c>
      <c r="I142" t="s">
        <v>1032</v>
      </c>
      <c r="J142" t="s">
        <v>20</v>
      </c>
      <c r="K142" t="s">
        <v>21</v>
      </c>
      <c r="L142" t="s">
        <v>21</v>
      </c>
      <c r="M142" t="s">
        <v>20</v>
      </c>
      <c r="N142" t="s">
        <v>21</v>
      </c>
    </row>
    <row r="143" spans="1:14" x14ac:dyDescent="0.25">
      <c r="A143" t="s">
        <v>1262</v>
      </c>
      <c r="B143" t="s">
        <v>1261</v>
      </c>
      <c r="C143" t="s">
        <v>1043</v>
      </c>
      <c r="D143">
        <v>14</v>
      </c>
      <c r="E143">
        <v>37</v>
      </c>
      <c r="F143">
        <v>1</v>
      </c>
      <c r="G143">
        <v>551</v>
      </c>
      <c r="H143" t="s">
        <v>22</v>
      </c>
      <c r="I143" t="s">
        <v>848</v>
      </c>
      <c r="J143" t="s">
        <v>21</v>
      </c>
      <c r="K143" t="s">
        <v>20</v>
      </c>
      <c r="L143" t="s">
        <v>20</v>
      </c>
      <c r="M143" t="s">
        <v>21</v>
      </c>
      <c r="N143" t="s">
        <v>21</v>
      </c>
    </row>
    <row r="144" spans="1:14" x14ac:dyDescent="0.25">
      <c r="A144" t="s">
        <v>1262</v>
      </c>
      <c r="B144" t="s">
        <v>1261</v>
      </c>
      <c r="C144" t="s">
        <v>1043</v>
      </c>
      <c r="D144">
        <v>14</v>
      </c>
      <c r="E144">
        <v>37</v>
      </c>
      <c r="F144">
        <v>1</v>
      </c>
      <c r="G144">
        <v>551</v>
      </c>
      <c r="H144" t="s">
        <v>22</v>
      </c>
      <c r="I144" t="s">
        <v>1032</v>
      </c>
      <c r="J144" t="s">
        <v>21</v>
      </c>
      <c r="K144" t="s">
        <v>20</v>
      </c>
      <c r="L144" t="s">
        <v>20</v>
      </c>
      <c r="M144" t="s">
        <v>21</v>
      </c>
      <c r="N144" t="s">
        <v>21</v>
      </c>
    </row>
    <row r="145" spans="1:14" x14ac:dyDescent="0.25">
      <c r="A145" t="s">
        <v>1260</v>
      </c>
      <c r="B145" t="s">
        <v>1259</v>
      </c>
      <c r="C145" t="s">
        <v>1043</v>
      </c>
      <c r="D145">
        <v>14</v>
      </c>
      <c r="E145">
        <v>37</v>
      </c>
      <c r="F145">
        <v>1</v>
      </c>
      <c r="G145">
        <v>551</v>
      </c>
      <c r="H145" t="s">
        <v>22</v>
      </c>
      <c r="I145" t="s">
        <v>848</v>
      </c>
      <c r="J145" t="s">
        <v>20</v>
      </c>
      <c r="K145" t="s">
        <v>21</v>
      </c>
      <c r="L145" t="s">
        <v>21</v>
      </c>
      <c r="M145" t="s">
        <v>20</v>
      </c>
      <c r="N145" t="s">
        <v>21</v>
      </c>
    </row>
    <row r="146" spans="1:14" x14ac:dyDescent="0.25">
      <c r="A146" t="s">
        <v>1260</v>
      </c>
      <c r="B146" t="s">
        <v>1259</v>
      </c>
      <c r="C146" t="s">
        <v>1043</v>
      </c>
      <c r="D146">
        <v>14</v>
      </c>
      <c r="E146">
        <v>37</v>
      </c>
      <c r="F146">
        <v>1</v>
      </c>
      <c r="G146">
        <v>551</v>
      </c>
      <c r="H146" t="s">
        <v>22</v>
      </c>
      <c r="I146" t="s">
        <v>1032</v>
      </c>
      <c r="J146" t="s">
        <v>20</v>
      </c>
      <c r="K146" t="s">
        <v>21</v>
      </c>
      <c r="L146" t="s">
        <v>21</v>
      </c>
      <c r="M146" t="s">
        <v>20</v>
      </c>
      <c r="N146" t="s">
        <v>21</v>
      </c>
    </row>
    <row r="147" spans="1:14" x14ac:dyDescent="0.25">
      <c r="A147" t="s">
        <v>1258</v>
      </c>
      <c r="B147" t="s">
        <v>1257</v>
      </c>
      <c r="C147" t="s">
        <v>1043</v>
      </c>
      <c r="D147">
        <v>13</v>
      </c>
      <c r="E147">
        <v>37</v>
      </c>
      <c r="F147">
        <v>1</v>
      </c>
      <c r="G147">
        <v>551</v>
      </c>
      <c r="H147" t="s">
        <v>22</v>
      </c>
      <c r="I147" t="s">
        <v>848</v>
      </c>
      <c r="J147" t="s">
        <v>21</v>
      </c>
      <c r="K147" t="s">
        <v>20</v>
      </c>
      <c r="L147" t="s">
        <v>20</v>
      </c>
      <c r="M147" t="s">
        <v>21</v>
      </c>
      <c r="N147" t="s">
        <v>21</v>
      </c>
    </row>
    <row r="148" spans="1:14" x14ac:dyDescent="0.25">
      <c r="A148" t="s">
        <v>1258</v>
      </c>
      <c r="B148" t="s">
        <v>1257</v>
      </c>
      <c r="C148" t="s">
        <v>1043</v>
      </c>
      <c r="D148">
        <v>13</v>
      </c>
      <c r="E148">
        <v>37</v>
      </c>
      <c r="F148">
        <v>1</v>
      </c>
      <c r="G148">
        <v>551</v>
      </c>
      <c r="H148" t="s">
        <v>22</v>
      </c>
      <c r="I148" t="s">
        <v>1032</v>
      </c>
      <c r="J148" t="s">
        <v>21</v>
      </c>
      <c r="K148" t="s">
        <v>20</v>
      </c>
      <c r="L148" t="s">
        <v>20</v>
      </c>
      <c r="M148" t="s">
        <v>21</v>
      </c>
      <c r="N148" t="s">
        <v>21</v>
      </c>
    </row>
    <row r="149" spans="1:14" x14ac:dyDescent="0.25">
      <c r="A149" t="s">
        <v>1256</v>
      </c>
      <c r="B149" t="s">
        <v>1255</v>
      </c>
      <c r="C149" t="s">
        <v>1254</v>
      </c>
      <c r="D149">
        <v>11</v>
      </c>
      <c r="E149">
        <v>36</v>
      </c>
      <c r="F149">
        <v>1</v>
      </c>
      <c r="G149">
        <v>137</v>
      </c>
      <c r="H149" t="s">
        <v>22</v>
      </c>
      <c r="I149" t="s">
        <v>886</v>
      </c>
      <c r="J149" t="s">
        <v>20</v>
      </c>
      <c r="K149" t="s">
        <v>21</v>
      </c>
      <c r="L149" t="s">
        <v>21</v>
      </c>
      <c r="M149" t="s">
        <v>20</v>
      </c>
      <c r="N149" t="s">
        <v>21</v>
      </c>
    </row>
    <row r="150" spans="1:14" x14ac:dyDescent="0.25">
      <c r="A150" t="s">
        <v>1253</v>
      </c>
      <c r="B150" t="s">
        <v>1252</v>
      </c>
      <c r="C150" t="s">
        <v>1251</v>
      </c>
      <c r="D150">
        <v>14</v>
      </c>
      <c r="E150">
        <v>36</v>
      </c>
      <c r="F150">
        <v>1</v>
      </c>
      <c r="G150">
        <v>599</v>
      </c>
      <c r="H150" t="s">
        <v>22</v>
      </c>
      <c r="I150" t="s">
        <v>848</v>
      </c>
      <c r="J150" t="s">
        <v>20</v>
      </c>
      <c r="K150" t="s">
        <v>21</v>
      </c>
      <c r="L150" t="s">
        <v>21</v>
      </c>
      <c r="M150" t="s">
        <v>20</v>
      </c>
      <c r="N150" t="s">
        <v>21</v>
      </c>
    </row>
    <row r="151" spans="1:14" x14ac:dyDescent="0.25">
      <c r="A151" t="s">
        <v>1253</v>
      </c>
      <c r="B151" t="s">
        <v>1252</v>
      </c>
      <c r="C151" t="s">
        <v>1251</v>
      </c>
      <c r="D151">
        <v>14</v>
      </c>
      <c r="E151">
        <v>36</v>
      </c>
      <c r="F151">
        <v>1</v>
      </c>
      <c r="G151">
        <v>599</v>
      </c>
      <c r="H151" t="s">
        <v>22</v>
      </c>
      <c r="I151" t="s">
        <v>1032</v>
      </c>
      <c r="J151" t="s">
        <v>20</v>
      </c>
      <c r="K151" t="s">
        <v>21</v>
      </c>
      <c r="L151" t="s">
        <v>21</v>
      </c>
      <c r="M151" t="s">
        <v>20</v>
      </c>
      <c r="N151" t="s">
        <v>21</v>
      </c>
    </row>
    <row r="152" spans="1:14" x14ac:dyDescent="0.25">
      <c r="A152" t="s">
        <v>1250</v>
      </c>
      <c r="B152" t="s">
        <v>1249</v>
      </c>
      <c r="C152" t="s">
        <v>1111</v>
      </c>
      <c r="D152">
        <v>17</v>
      </c>
      <c r="E152">
        <v>36</v>
      </c>
      <c r="F152">
        <v>1</v>
      </c>
      <c r="G152">
        <v>145</v>
      </c>
      <c r="H152" t="s">
        <v>22</v>
      </c>
      <c r="I152" t="s">
        <v>848</v>
      </c>
      <c r="J152" t="s">
        <v>20</v>
      </c>
      <c r="K152" t="s">
        <v>21</v>
      </c>
      <c r="L152" t="s">
        <v>21</v>
      </c>
      <c r="M152" t="s">
        <v>20</v>
      </c>
      <c r="N152" t="s">
        <v>21</v>
      </c>
    </row>
    <row r="153" spans="1:14" x14ac:dyDescent="0.25">
      <c r="A153" t="s">
        <v>1248</v>
      </c>
      <c r="B153" t="s">
        <v>1247</v>
      </c>
      <c r="C153" t="s">
        <v>1130</v>
      </c>
      <c r="D153">
        <v>14</v>
      </c>
      <c r="E153">
        <v>35</v>
      </c>
      <c r="F153">
        <v>1</v>
      </c>
      <c r="G153">
        <v>615</v>
      </c>
      <c r="H153" t="s">
        <v>22</v>
      </c>
      <c r="I153" t="s">
        <v>931</v>
      </c>
      <c r="J153" t="s">
        <v>20</v>
      </c>
      <c r="K153" t="s">
        <v>21</v>
      </c>
      <c r="L153" t="s">
        <v>21</v>
      </c>
      <c r="M153" t="s">
        <v>20</v>
      </c>
      <c r="N153" t="s">
        <v>21</v>
      </c>
    </row>
    <row r="154" spans="1:14" x14ac:dyDescent="0.25">
      <c r="A154" t="s">
        <v>1246</v>
      </c>
      <c r="B154" t="s">
        <v>1245</v>
      </c>
      <c r="C154" t="s">
        <v>970</v>
      </c>
      <c r="D154">
        <v>12</v>
      </c>
      <c r="E154">
        <v>35</v>
      </c>
      <c r="F154">
        <v>1</v>
      </c>
      <c r="G154">
        <v>55</v>
      </c>
      <c r="H154" t="s">
        <v>22</v>
      </c>
      <c r="I154" t="s">
        <v>848</v>
      </c>
      <c r="J154" t="s">
        <v>20</v>
      </c>
      <c r="K154" t="s">
        <v>21</v>
      </c>
      <c r="L154" t="s">
        <v>21</v>
      </c>
      <c r="M154" t="s">
        <v>20</v>
      </c>
      <c r="N154" t="s">
        <v>21</v>
      </c>
    </row>
    <row r="155" spans="1:14" x14ac:dyDescent="0.25">
      <c r="A155" t="s">
        <v>1244</v>
      </c>
      <c r="B155" t="s">
        <v>1243</v>
      </c>
      <c r="C155" t="s">
        <v>970</v>
      </c>
      <c r="D155">
        <v>11</v>
      </c>
      <c r="E155">
        <v>35</v>
      </c>
      <c r="F155">
        <v>1</v>
      </c>
      <c r="G155">
        <v>55</v>
      </c>
      <c r="H155" t="s">
        <v>22</v>
      </c>
      <c r="I155" t="s">
        <v>848</v>
      </c>
      <c r="J155" t="s">
        <v>20</v>
      </c>
      <c r="K155" t="s">
        <v>21</v>
      </c>
      <c r="L155" t="s">
        <v>21</v>
      </c>
      <c r="M155" t="s">
        <v>20</v>
      </c>
      <c r="N155" t="s">
        <v>21</v>
      </c>
    </row>
    <row r="156" spans="1:14" x14ac:dyDescent="0.25">
      <c r="A156" t="s">
        <v>1244</v>
      </c>
      <c r="B156" t="s">
        <v>1243</v>
      </c>
      <c r="C156" t="s">
        <v>1242</v>
      </c>
      <c r="D156">
        <v>11</v>
      </c>
      <c r="E156">
        <v>35</v>
      </c>
      <c r="F156">
        <v>1</v>
      </c>
      <c r="G156">
        <v>55</v>
      </c>
      <c r="H156" t="s">
        <v>22</v>
      </c>
      <c r="I156" t="s">
        <v>1241</v>
      </c>
      <c r="J156" t="s">
        <v>20</v>
      </c>
      <c r="K156" t="s">
        <v>21</v>
      </c>
      <c r="L156" t="s">
        <v>21</v>
      </c>
      <c r="M156" t="s">
        <v>20</v>
      </c>
      <c r="N156" t="s">
        <v>21</v>
      </c>
    </row>
    <row r="157" spans="1:14" x14ac:dyDescent="0.25">
      <c r="A157" t="s">
        <v>1240</v>
      </c>
      <c r="B157" t="s">
        <v>1239</v>
      </c>
      <c r="C157" t="s">
        <v>1186</v>
      </c>
      <c r="D157">
        <v>14</v>
      </c>
      <c r="E157">
        <v>34</v>
      </c>
      <c r="F157">
        <v>1</v>
      </c>
      <c r="G157">
        <v>213</v>
      </c>
      <c r="H157" t="s">
        <v>22</v>
      </c>
      <c r="I157" t="s">
        <v>886</v>
      </c>
      <c r="J157" t="s">
        <v>20</v>
      </c>
      <c r="K157" t="s">
        <v>21</v>
      </c>
      <c r="L157" t="s">
        <v>21</v>
      </c>
      <c r="M157" t="s">
        <v>20</v>
      </c>
      <c r="N157" t="s">
        <v>21</v>
      </c>
    </row>
    <row r="158" spans="1:14" x14ac:dyDescent="0.25">
      <c r="A158" t="s">
        <v>1238</v>
      </c>
      <c r="B158" t="s">
        <v>1236</v>
      </c>
      <c r="C158" t="s">
        <v>1186</v>
      </c>
      <c r="D158">
        <v>12</v>
      </c>
      <c r="E158">
        <v>34</v>
      </c>
      <c r="F158">
        <v>1</v>
      </c>
      <c r="G158">
        <v>213</v>
      </c>
      <c r="H158" t="s">
        <v>22</v>
      </c>
      <c r="I158" t="s">
        <v>886</v>
      </c>
      <c r="J158" t="s">
        <v>20</v>
      </c>
      <c r="K158" t="s">
        <v>21</v>
      </c>
      <c r="L158" t="s">
        <v>21</v>
      </c>
      <c r="M158" t="s">
        <v>20</v>
      </c>
      <c r="N158" t="s">
        <v>21</v>
      </c>
    </row>
    <row r="159" spans="1:14" x14ac:dyDescent="0.25">
      <c r="A159" t="s">
        <v>1237</v>
      </c>
      <c r="B159" t="s">
        <v>1236</v>
      </c>
      <c r="C159" t="s">
        <v>1186</v>
      </c>
      <c r="D159">
        <v>12</v>
      </c>
      <c r="E159">
        <v>34</v>
      </c>
      <c r="F159">
        <v>1</v>
      </c>
      <c r="G159">
        <v>213</v>
      </c>
      <c r="H159" t="s">
        <v>22</v>
      </c>
      <c r="I159" t="s">
        <v>886</v>
      </c>
      <c r="J159" t="s">
        <v>20</v>
      </c>
      <c r="K159" t="s">
        <v>21</v>
      </c>
      <c r="L159" t="s">
        <v>21</v>
      </c>
      <c r="M159" t="s">
        <v>20</v>
      </c>
      <c r="N159" t="s">
        <v>21</v>
      </c>
    </row>
    <row r="160" spans="1:14" x14ac:dyDescent="0.25">
      <c r="A160" t="s">
        <v>1235</v>
      </c>
      <c r="B160" t="s">
        <v>1234</v>
      </c>
      <c r="C160" t="s">
        <v>1130</v>
      </c>
      <c r="D160">
        <v>17</v>
      </c>
      <c r="E160">
        <v>34</v>
      </c>
      <c r="F160">
        <v>1</v>
      </c>
      <c r="G160">
        <v>168</v>
      </c>
      <c r="H160" t="s">
        <v>22</v>
      </c>
      <c r="I160" t="s">
        <v>931</v>
      </c>
      <c r="J160" t="s">
        <v>20</v>
      </c>
      <c r="K160" t="s">
        <v>21</v>
      </c>
      <c r="L160" t="s">
        <v>21</v>
      </c>
      <c r="M160" t="s">
        <v>20</v>
      </c>
      <c r="N160" t="s">
        <v>21</v>
      </c>
    </row>
    <row r="161" spans="1:14" x14ac:dyDescent="0.25">
      <c r="A161" t="s">
        <v>1233</v>
      </c>
      <c r="B161" t="s">
        <v>1232</v>
      </c>
      <c r="C161" t="s">
        <v>932</v>
      </c>
      <c r="D161">
        <v>14</v>
      </c>
      <c r="E161">
        <v>33</v>
      </c>
      <c r="F161">
        <v>1</v>
      </c>
      <c r="G161">
        <v>428</v>
      </c>
      <c r="H161" t="s">
        <v>22</v>
      </c>
      <c r="I161" t="s">
        <v>931</v>
      </c>
      <c r="J161" t="s">
        <v>20</v>
      </c>
      <c r="K161" t="s">
        <v>21</v>
      </c>
      <c r="L161" t="s">
        <v>21</v>
      </c>
      <c r="M161" t="s">
        <v>20</v>
      </c>
      <c r="N161" t="s">
        <v>21</v>
      </c>
    </row>
    <row r="162" spans="1:14" x14ac:dyDescent="0.25">
      <c r="A162" t="s">
        <v>1231</v>
      </c>
      <c r="B162" t="s">
        <v>1230</v>
      </c>
      <c r="C162" t="s">
        <v>889</v>
      </c>
      <c r="D162">
        <v>14</v>
      </c>
      <c r="E162">
        <v>33</v>
      </c>
      <c r="F162">
        <v>1</v>
      </c>
      <c r="G162">
        <v>145</v>
      </c>
      <c r="H162" t="s">
        <v>22</v>
      </c>
      <c r="I162" t="s">
        <v>848</v>
      </c>
      <c r="J162" t="s">
        <v>20</v>
      </c>
      <c r="K162" t="s">
        <v>21</v>
      </c>
      <c r="L162" t="s">
        <v>21</v>
      </c>
      <c r="M162" t="s">
        <v>20</v>
      </c>
      <c r="N162" t="s">
        <v>21</v>
      </c>
    </row>
    <row r="163" spans="1:14" x14ac:dyDescent="0.25">
      <c r="A163" t="s">
        <v>1229</v>
      </c>
      <c r="B163" t="s">
        <v>1228</v>
      </c>
      <c r="C163" t="s">
        <v>889</v>
      </c>
      <c r="D163">
        <v>12</v>
      </c>
      <c r="E163">
        <v>33</v>
      </c>
      <c r="F163">
        <v>1</v>
      </c>
      <c r="G163">
        <v>145</v>
      </c>
      <c r="H163" t="s">
        <v>22</v>
      </c>
      <c r="I163" t="s">
        <v>848</v>
      </c>
      <c r="J163" t="s">
        <v>20</v>
      </c>
      <c r="K163" t="s">
        <v>21</v>
      </c>
      <c r="L163" t="s">
        <v>21</v>
      </c>
      <c r="M163" t="s">
        <v>20</v>
      </c>
      <c r="N163" t="s">
        <v>21</v>
      </c>
    </row>
    <row r="164" spans="1:14" x14ac:dyDescent="0.25">
      <c r="A164" t="s">
        <v>1227</v>
      </c>
      <c r="B164" t="s">
        <v>1226</v>
      </c>
      <c r="C164" t="s">
        <v>889</v>
      </c>
      <c r="D164">
        <v>12</v>
      </c>
      <c r="E164">
        <v>33</v>
      </c>
      <c r="F164">
        <v>1</v>
      </c>
      <c r="G164">
        <v>145</v>
      </c>
      <c r="H164" t="s">
        <v>22</v>
      </c>
      <c r="I164" t="s">
        <v>848</v>
      </c>
      <c r="J164" t="s">
        <v>20</v>
      </c>
      <c r="K164" t="s">
        <v>21</v>
      </c>
      <c r="L164" t="s">
        <v>21</v>
      </c>
      <c r="M164" t="s">
        <v>20</v>
      </c>
      <c r="N164" t="s">
        <v>21</v>
      </c>
    </row>
    <row r="165" spans="1:14" x14ac:dyDescent="0.25">
      <c r="A165" t="s">
        <v>1225</v>
      </c>
      <c r="B165" t="s">
        <v>1224</v>
      </c>
      <c r="C165" t="s">
        <v>889</v>
      </c>
      <c r="D165">
        <v>12</v>
      </c>
      <c r="E165">
        <v>33</v>
      </c>
      <c r="F165">
        <v>1</v>
      </c>
      <c r="G165">
        <v>145</v>
      </c>
      <c r="H165" t="s">
        <v>22</v>
      </c>
      <c r="I165" t="s">
        <v>848</v>
      </c>
      <c r="J165" t="s">
        <v>20</v>
      </c>
      <c r="K165" t="s">
        <v>21</v>
      </c>
      <c r="L165" t="s">
        <v>21</v>
      </c>
      <c r="M165" t="s">
        <v>20</v>
      </c>
      <c r="N165" t="s">
        <v>21</v>
      </c>
    </row>
    <row r="166" spans="1:14" x14ac:dyDescent="0.25">
      <c r="A166" t="s">
        <v>1223</v>
      </c>
      <c r="B166" t="s">
        <v>1222</v>
      </c>
      <c r="C166" t="s">
        <v>889</v>
      </c>
      <c r="D166">
        <v>12</v>
      </c>
      <c r="E166">
        <v>33</v>
      </c>
      <c r="F166">
        <v>1</v>
      </c>
      <c r="G166">
        <v>145</v>
      </c>
      <c r="H166" t="s">
        <v>22</v>
      </c>
      <c r="I166" t="s">
        <v>848</v>
      </c>
      <c r="J166" t="s">
        <v>20</v>
      </c>
      <c r="K166" t="s">
        <v>21</v>
      </c>
      <c r="L166" t="s">
        <v>21</v>
      </c>
      <c r="M166" t="s">
        <v>20</v>
      </c>
      <c r="N166" t="s">
        <v>21</v>
      </c>
    </row>
    <row r="167" spans="1:14" x14ac:dyDescent="0.25">
      <c r="A167" t="s">
        <v>1221</v>
      </c>
      <c r="B167" t="s">
        <v>1220</v>
      </c>
      <c r="C167" t="s">
        <v>889</v>
      </c>
      <c r="D167">
        <v>12</v>
      </c>
      <c r="E167">
        <v>33</v>
      </c>
      <c r="F167">
        <v>1</v>
      </c>
      <c r="G167">
        <v>145</v>
      </c>
      <c r="H167" t="s">
        <v>22</v>
      </c>
      <c r="I167" t="s">
        <v>848</v>
      </c>
      <c r="J167" t="s">
        <v>20</v>
      </c>
      <c r="K167" t="s">
        <v>21</v>
      </c>
      <c r="L167" t="s">
        <v>21</v>
      </c>
      <c r="M167" t="s">
        <v>20</v>
      </c>
      <c r="N167" t="s">
        <v>21</v>
      </c>
    </row>
    <row r="168" spans="1:14" x14ac:dyDescent="0.25">
      <c r="A168" t="s">
        <v>1219</v>
      </c>
      <c r="B168" t="s">
        <v>1218</v>
      </c>
      <c r="C168" t="s">
        <v>23</v>
      </c>
      <c r="D168">
        <v>22</v>
      </c>
      <c r="E168">
        <v>33</v>
      </c>
      <c r="F168">
        <v>1</v>
      </c>
      <c r="G168">
        <v>42</v>
      </c>
      <c r="H168" t="s">
        <v>22</v>
      </c>
      <c r="I168" t="s">
        <v>848</v>
      </c>
      <c r="J168" t="s">
        <v>20</v>
      </c>
      <c r="K168" t="s">
        <v>21</v>
      </c>
      <c r="L168" t="s">
        <v>21</v>
      </c>
      <c r="M168" t="s">
        <v>20</v>
      </c>
      <c r="N168" t="s">
        <v>21</v>
      </c>
    </row>
    <row r="169" spans="1:14" x14ac:dyDescent="0.25">
      <c r="A169" t="s">
        <v>1217</v>
      </c>
      <c r="B169" t="s">
        <v>1117</v>
      </c>
      <c r="C169" t="s">
        <v>848</v>
      </c>
      <c r="D169">
        <v>11</v>
      </c>
      <c r="E169">
        <v>32</v>
      </c>
      <c r="F169">
        <v>1</v>
      </c>
      <c r="G169">
        <v>32</v>
      </c>
      <c r="H169" t="s">
        <v>22</v>
      </c>
      <c r="I169" t="s">
        <v>848</v>
      </c>
      <c r="J169" t="s">
        <v>20</v>
      </c>
      <c r="K169" t="s">
        <v>21</v>
      </c>
      <c r="L169" t="s">
        <v>21</v>
      </c>
      <c r="M169" t="s">
        <v>20</v>
      </c>
      <c r="N169" t="s">
        <v>21</v>
      </c>
    </row>
    <row r="170" spans="1:14" x14ac:dyDescent="0.25">
      <c r="A170" t="s">
        <v>1216</v>
      </c>
      <c r="B170" t="s">
        <v>1215</v>
      </c>
      <c r="C170" t="s">
        <v>1214</v>
      </c>
      <c r="D170">
        <v>12</v>
      </c>
      <c r="E170">
        <v>32</v>
      </c>
      <c r="F170">
        <v>1</v>
      </c>
      <c r="G170">
        <v>215</v>
      </c>
      <c r="H170" t="s">
        <v>22</v>
      </c>
      <c r="I170" t="s">
        <v>848</v>
      </c>
      <c r="J170" t="s">
        <v>21</v>
      </c>
      <c r="K170" t="s">
        <v>20</v>
      </c>
      <c r="L170" t="s">
        <v>20</v>
      </c>
      <c r="M170" t="s">
        <v>21</v>
      </c>
      <c r="N170" t="s">
        <v>21</v>
      </c>
    </row>
    <row r="171" spans="1:14" x14ac:dyDescent="0.25">
      <c r="A171" t="s">
        <v>1216</v>
      </c>
      <c r="B171" t="s">
        <v>1215</v>
      </c>
      <c r="C171" t="s">
        <v>1214</v>
      </c>
      <c r="D171">
        <v>12</v>
      </c>
      <c r="E171">
        <v>32</v>
      </c>
      <c r="F171">
        <v>1</v>
      </c>
      <c r="G171">
        <v>215</v>
      </c>
      <c r="H171" t="s">
        <v>22</v>
      </c>
      <c r="I171" t="s">
        <v>1032</v>
      </c>
      <c r="J171" t="s">
        <v>21</v>
      </c>
      <c r="K171" t="s">
        <v>20</v>
      </c>
      <c r="L171" t="s">
        <v>20</v>
      </c>
      <c r="M171" t="s">
        <v>21</v>
      </c>
      <c r="N171" t="s">
        <v>21</v>
      </c>
    </row>
    <row r="172" spans="1:14" x14ac:dyDescent="0.25">
      <c r="A172" t="s">
        <v>1213</v>
      </c>
      <c r="B172" t="s">
        <v>1212</v>
      </c>
      <c r="C172" t="s">
        <v>1211</v>
      </c>
      <c r="D172">
        <v>15</v>
      </c>
      <c r="E172">
        <v>32</v>
      </c>
      <c r="F172">
        <v>1</v>
      </c>
      <c r="G172">
        <v>108</v>
      </c>
      <c r="H172" t="s">
        <v>22</v>
      </c>
      <c r="I172" t="s">
        <v>1210</v>
      </c>
      <c r="J172" t="s">
        <v>20</v>
      </c>
      <c r="K172" t="s">
        <v>21</v>
      </c>
      <c r="L172" t="s">
        <v>21</v>
      </c>
      <c r="M172" t="s">
        <v>20</v>
      </c>
      <c r="N172" t="s">
        <v>21</v>
      </c>
    </row>
    <row r="173" spans="1:14" x14ac:dyDescent="0.25">
      <c r="A173" t="s">
        <v>1209</v>
      </c>
      <c r="B173" t="s">
        <v>1208</v>
      </c>
      <c r="C173" t="s">
        <v>166</v>
      </c>
      <c r="D173">
        <v>13</v>
      </c>
      <c r="E173">
        <v>32</v>
      </c>
      <c r="F173">
        <v>1</v>
      </c>
      <c r="G173">
        <v>147</v>
      </c>
      <c r="H173" t="s">
        <v>22</v>
      </c>
      <c r="I173" t="s">
        <v>848</v>
      </c>
      <c r="J173" t="s">
        <v>20</v>
      </c>
      <c r="K173" t="s">
        <v>21</v>
      </c>
      <c r="L173" t="s">
        <v>21</v>
      </c>
      <c r="M173" t="s">
        <v>20</v>
      </c>
      <c r="N173" t="s">
        <v>21</v>
      </c>
    </row>
    <row r="174" spans="1:14" x14ac:dyDescent="0.25">
      <c r="A174" t="s">
        <v>1209</v>
      </c>
      <c r="B174" t="s">
        <v>1208</v>
      </c>
      <c r="C174" t="s">
        <v>166</v>
      </c>
      <c r="D174">
        <v>13</v>
      </c>
      <c r="E174">
        <v>32</v>
      </c>
      <c r="F174">
        <v>1</v>
      </c>
      <c r="G174">
        <v>147</v>
      </c>
      <c r="H174" t="s">
        <v>22</v>
      </c>
      <c r="I174" t="s">
        <v>1032</v>
      </c>
      <c r="J174" t="s">
        <v>20</v>
      </c>
      <c r="K174" t="s">
        <v>21</v>
      </c>
      <c r="L174" t="s">
        <v>21</v>
      </c>
      <c r="M174" t="s">
        <v>20</v>
      </c>
      <c r="N174" t="s">
        <v>21</v>
      </c>
    </row>
    <row r="175" spans="1:14" x14ac:dyDescent="0.25">
      <c r="A175" t="s">
        <v>1207</v>
      </c>
      <c r="B175" t="s">
        <v>1204</v>
      </c>
      <c r="C175" t="s">
        <v>1203</v>
      </c>
      <c r="D175">
        <v>27</v>
      </c>
      <c r="E175">
        <v>32</v>
      </c>
      <c r="F175">
        <v>1</v>
      </c>
      <c r="G175">
        <v>209</v>
      </c>
      <c r="H175" t="s">
        <v>22</v>
      </c>
      <c r="I175" t="s">
        <v>1202</v>
      </c>
      <c r="J175" t="s">
        <v>20</v>
      </c>
      <c r="K175" t="s">
        <v>21</v>
      </c>
      <c r="L175" t="s">
        <v>21</v>
      </c>
      <c r="M175" t="s">
        <v>20</v>
      </c>
      <c r="N175" t="s">
        <v>21</v>
      </c>
    </row>
    <row r="176" spans="1:14" x14ac:dyDescent="0.25">
      <c r="A176" t="s">
        <v>1206</v>
      </c>
      <c r="B176" t="s">
        <v>1204</v>
      </c>
      <c r="C176" t="s">
        <v>1203</v>
      </c>
      <c r="D176">
        <v>17</v>
      </c>
      <c r="E176">
        <v>32</v>
      </c>
      <c r="F176">
        <v>1</v>
      </c>
      <c r="G176">
        <v>209</v>
      </c>
      <c r="H176" t="s">
        <v>22</v>
      </c>
      <c r="I176" t="s">
        <v>1202</v>
      </c>
      <c r="J176" t="s">
        <v>20</v>
      </c>
      <c r="K176" t="s">
        <v>21</v>
      </c>
      <c r="L176" t="s">
        <v>21</v>
      </c>
      <c r="M176" t="s">
        <v>20</v>
      </c>
      <c r="N176" t="s">
        <v>21</v>
      </c>
    </row>
    <row r="177" spans="1:14" x14ac:dyDescent="0.25">
      <c r="A177" t="s">
        <v>1205</v>
      </c>
      <c r="B177" t="s">
        <v>1204</v>
      </c>
      <c r="C177" t="s">
        <v>1203</v>
      </c>
      <c r="D177">
        <v>12</v>
      </c>
      <c r="E177">
        <v>32</v>
      </c>
      <c r="F177">
        <v>1</v>
      </c>
      <c r="G177">
        <v>209</v>
      </c>
      <c r="H177" t="s">
        <v>22</v>
      </c>
      <c r="I177" t="s">
        <v>1202</v>
      </c>
      <c r="J177" t="s">
        <v>20</v>
      </c>
      <c r="K177" t="s">
        <v>21</v>
      </c>
      <c r="L177" t="s">
        <v>21</v>
      </c>
      <c r="M177" t="s">
        <v>20</v>
      </c>
      <c r="N177" t="s">
        <v>21</v>
      </c>
    </row>
    <row r="178" spans="1:14" x14ac:dyDescent="0.25">
      <c r="A178" t="s">
        <v>1201</v>
      </c>
      <c r="C178" t="s">
        <v>1043</v>
      </c>
      <c r="D178">
        <v>18</v>
      </c>
      <c r="E178">
        <v>32</v>
      </c>
      <c r="F178">
        <v>2</v>
      </c>
      <c r="G178">
        <v>171</v>
      </c>
      <c r="H178" t="s">
        <v>22</v>
      </c>
      <c r="I178" t="s">
        <v>848</v>
      </c>
      <c r="J178" t="s">
        <v>21</v>
      </c>
      <c r="K178" t="s">
        <v>20</v>
      </c>
      <c r="L178" t="s">
        <v>20</v>
      </c>
      <c r="M178" t="s">
        <v>21</v>
      </c>
      <c r="N178" t="s">
        <v>21</v>
      </c>
    </row>
    <row r="179" spans="1:14" x14ac:dyDescent="0.25">
      <c r="A179" t="s">
        <v>1201</v>
      </c>
      <c r="C179" t="s">
        <v>1043</v>
      </c>
      <c r="D179">
        <v>18</v>
      </c>
      <c r="E179">
        <v>32</v>
      </c>
      <c r="F179">
        <v>2</v>
      </c>
      <c r="G179">
        <v>171</v>
      </c>
      <c r="H179" t="s">
        <v>22</v>
      </c>
      <c r="I179" t="s">
        <v>1032</v>
      </c>
      <c r="J179" t="s">
        <v>21</v>
      </c>
      <c r="K179" t="s">
        <v>20</v>
      </c>
      <c r="L179" t="s">
        <v>20</v>
      </c>
      <c r="M179" t="s">
        <v>21</v>
      </c>
      <c r="N179" t="s">
        <v>21</v>
      </c>
    </row>
    <row r="180" spans="1:14" x14ac:dyDescent="0.25">
      <c r="A180" t="s">
        <v>1200</v>
      </c>
      <c r="B180" t="s">
        <v>1199</v>
      </c>
      <c r="C180" t="s">
        <v>1082</v>
      </c>
      <c r="D180">
        <v>14</v>
      </c>
      <c r="E180">
        <v>31</v>
      </c>
      <c r="F180">
        <v>1</v>
      </c>
      <c r="G180">
        <v>89</v>
      </c>
      <c r="H180" t="s">
        <v>22</v>
      </c>
      <c r="I180" t="s">
        <v>848</v>
      </c>
      <c r="J180" t="s">
        <v>20</v>
      </c>
      <c r="K180" t="s">
        <v>21</v>
      </c>
      <c r="L180" t="s">
        <v>21</v>
      </c>
      <c r="M180" t="s">
        <v>20</v>
      </c>
      <c r="N180" t="s">
        <v>21</v>
      </c>
    </row>
    <row r="181" spans="1:14" x14ac:dyDescent="0.25">
      <c r="A181" t="s">
        <v>1198</v>
      </c>
      <c r="B181" t="s">
        <v>1197</v>
      </c>
      <c r="C181" t="s">
        <v>889</v>
      </c>
      <c r="D181">
        <v>14</v>
      </c>
      <c r="E181">
        <v>31</v>
      </c>
      <c r="F181">
        <v>1</v>
      </c>
      <c r="G181">
        <v>49</v>
      </c>
      <c r="H181" t="s">
        <v>22</v>
      </c>
      <c r="I181" t="s">
        <v>848</v>
      </c>
      <c r="J181" t="s">
        <v>21</v>
      </c>
      <c r="K181" t="s">
        <v>20</v>
      </c>
      <c r="L181" t="s">
        <v>20</v>
      </c>
      <c r="M181" t="s">
        <v>21</v>
      </c>
      <c r="N181" t="s">
        <v>21</v>
      </c>
    </row>
    <row r="182" spans="1:14" x14ac:dyDescent="0.25">
      <c r="A182" t="s">
        <v>1196</v>
      </c>
      <c r="B182" t="s">
        <v>1194</v>
      </c>
      <c r="C182" t="s">
        <v>848</v>
      </c>
      <c r="D182">
        <v>23</v>
      </c>
      <c r="E182">
        <v>30</v>
      </c>
      <c r="F182">
        <v>1</v>
      </c>
      <c r="G182">
        <v>46</v>
      </c>
      <c r="H182" t="s">
        <v>22</v>
      </c>
      <c r="I182" t="s">
        <v>848</v>
      </c>
      <c r="J182" t="s">
        <v>20</v>
      </c>
      <c r="K182" t="s">
        <v>21</v>
      </c>
      <c r="L182" t="s">
        <v>21</v>
      </c>
      <c r="M182" t="s">
        <v>20</v>
      </c>
      <c r="N182" t="s">
        <v>21</v>
      </c>
    </row>
    <row r="183" spans="1:14" x14ac:dyDescent="0.25">
      <c r="A183" t="s">
        <v>1195</v>
      </c>
      <c r="B183" t="s">
        <v>1194</v>
      </c>
      <c r="C183" t="s">
        <v>848</v>
      </c>
      <c r="D183">
        <v>14</v>
      </c>
      <c r="E183">
        <v>30</v>
      </c>
      <c r="F183">
        <v>1</v>
      </c>
      <c r="G183">
        <v>46</v>
      </c>
      <c r="H183" t="s">
        <v>22</v>
      </c>
      <c r="I183" t="s">
        <v>848</v>
      </c>
      <c r="J183" t="s">
        <v>20</v>
      </c>
      <c r="K183" t="s">
        <v>21</v>
      </c>
      <c r="L183" t="s">
        <v>21</v>
      </c>
      <c r="M183" t="s">
        <v>20</v>
      </c>
      <c r="N183" t="s">
        <v>21</v>
      </c>
    </row>
    <row r="184" spans="1:14" x14ac:dyDescent="0.25">
      <c r="A184" t="s">
        <v>1193</v>
      </c>
      <c r="B184" t="s">
        <v>1192</v>
      </c>
      <c r="C184" t="s">
        <v>1191</v>
      </c>
      <c r="D184">
        <v>12</v>
      </c>
      <c r="E184">
        <v>30</v>
      </c>
      <c r="F184">
        <v>1</v>
      </c>
      <c r="G184">
        <v>64</v>
      </c>
      <c r="H184" t="s">
        <v>22</v>
      </c>
      <c r="I184" t="s">
        <v>848</v>
      </c>
      <c r="J184" t="s">
        <v>21</v>
      </c>
      <c r="K184" t="s">
        <v>20</v>
      </c>
      <c r="L184" t="s">
        <v>20</v>
      </c>
      <c r="M184" t="s">
        <v>21</v>
      </c>
      <c r="N184" t="s">
        <v>21</v>
      </c>
    </row>
    <row r="185" spans="1:14" x14ac:dyDescent="0.25">
      <c r="A185" t="s">
        <v>1190</v>
      </c>
      <c r="B185" t="s">
        <v>1189</v>
      </c>
      <c r="C185" t="s">
        <v>1182</v>
      </c>
      <c r="D185">
        <v>10</v>
      </c>
      <c r="E185">
        <v>30</v>
      </c>
      <c r="F185">
        <v>1</v>
      </c>
      <c r="G185">
        <v>116</v>
      </c>
      <c r="H185" t="s">
        <v>22</v>
      </c>
      <c r="I185" t="s">
        <v>848</v>
      </c>
      <c r="J185" t="s">
        <v>20</v>
      </c>
      <c r="K185" t="s">
        <v>21</v>
      </c>
      <c r="L185" t="s">
        <v>21</v>
      </c>
      <c r="M185" t="s">
        <v>20</v>
      </c>
      <c r="N185" t="s">
        <v>21</v>
      </c>
    </row>
    <row r="186" spans="1:14" x14ac:dyDescent="0.25">
      <c r="A186" t="s">
        <v>1188</v>
      </c>
      <c r="B186" t="s">
        <v>1187</v>
      </c>
      <c r="C186" t="s">
        <v>1186</v>
      </c>
      <c r="D186">
        <v>16</v>
      </c>
      <c r="E186">
        <v>30</v>
      </c>
      <c r="F186">
        <v>2</v>
      </c>
      <c r="G186">
        <v>118</v>
      </c>
      <c r="H186" t="s">
        <v>22</v>
      </c>
      <c r="I186" t="s">
        <v>886</v>
      </c>
      <c r="J186" t="s">
        <v>20</v>
      </c>
      <c r="K186" t="s">
        <v>21</v>
      </c>
      <c r="L186" t="s">
        <v>21</v>
      </c>
      <c r="M186" t="s">
        <v>20</v>
      </c>
      <c r="N186" t="s">
        <v>21</v>
      </c>
    </row>
    <row r="187" spans="1:14" x14ac:dyDescent="0.25">
      <c r="A187" t="s">
        <v>1185</v>
      </c>
      <c r="C187" t="s">
        <v>889</v>
      </c>
      <c r="D187">
        <v>14</v>
      </c>
      <c r="E187">
        <v>30</v>
      </c>
      <c r="F187">
        <v>1</v>
      </c>
      <c r="G187">
        <v>69</v>
      </c>
      <c r="H187" t="s">
        <v>22</v>
      </c>
      <c r="I187" t="s">
        <v>848</v>
      </c>
      <c r="J187" t="s">
        <v>20</v>
      </c>
      <c r="K187" t="s">
        <v>21</v>
      </c>
      <c r="L187" t="s">
        <v>21</v>
      </c>
      <c r="M187" t="s">
        <v>20</v>
      </c>
      <c r="N187" t="s">
        <v>21</v>
      </c>
    </row>
    <row r="188" spans="1:14" x14ac:dyDescent="0.25">
      <c r="A188" t="s">
        <v>1184</v>
      </c>
      <c r="B188" t="s">
        <v>1183</v>
      </c>
      <c r="C188" t="s">
        <v>1182</v>
      </c>
      <c r="D188">
        <v>11</v>
      </c>
      <c r="E188">
        <v>30</v>
      </c>
      <c r="F188">
        <v>1</v>
      </c>
      <c r="G188">
        <v>60</v>
      </c>
      <c r="H188" t="s">
        <v>22</v>
      </c>
      <c r="I188" t="s">
        <v>848</v>
      </c>
      <c r="J188" t="s">
        <v>20</v>
      </c>
      <c r="K188" t="s">
        <v>21</v>
      </c>
      <c r="L188" t="s">
        <v>21</v>
      </c>
      <c r="M188" t="s">
        <v>20</v>
      </c>
      <c r="N188" t="s">
        <v>21</v>
      </c>
    </row>
    <row r="189" spans="1:14" x14ac:dyDescent="0.25">
      <c r="A189" t="s">
        <v>1184</v>
      </c>
      <c r="B189" t="s">
        <v>1183</v>
      </c>
      <c r="C189" t="s">
        <v>1182</v>
      </c>
      <c r="D189">
        <v>11</v>
      </c>
      <c r="E189">
        <v>30</v>
      </c>
      <c r="F189">
        <v>1</v>
      </c>
      <c r="G189">
        <v>60</v>
      </c>
      <c r="H189" t="s">
        <v>22</v>
      </c>
      <c r="I189" t="s">
        <v>1032</v>
      </c>
      <c r="J189" t="s">
        <v>20</v>
      </c>
      <c r="K189" t="s">
        <v>21</v>
      </c>
      <c r="L189" t="s">
        <v>21</v>
      </c>
      <c r="M189" t="s">
        <v>20</v>
      </c>
      <c r="N189" t="s">
        <v>21</v>
      </c>
    </row>
    <row r="190" spans="1:14" x14ac:dyDescent="0.25">
      <c r="A190" t="s">
        <v>1181</v>
      </c>
      <c r="C190" t="s">
        <v>1180</v>
      </c>
      <c r="D190">
        <v>12</v>
      </c>
      <c r="E190">
        <v>30</v>
      </c>
      <c r="F190">
        <v>1</v>
      </c>
      <c r="G190">
        <v>64</v>
      </c>
      <c r="H190" t="s">
        <v>22</v>
      </c>
      <c r="I190" t="s">
        <v>848</v>
      </c>
      <c r="J190" t="s">
        <v>20</v>
      </c>
      <c r="K190" t="s">
        <v>21</v>
      </c>
      <c r="L190" t="s">
        <v>21</v>
      </c>
      <c r="M190" t="s">
        <v>20</v>
      </c>
      <c r="N190" t="s">
        <v>21</v>
      </c>
    </row>
    <row r="191" spans="1:14" x14ac:dyDescent="0.25">
      <c r="A191" t="s">
        <v>1181</v>
      </c>
      <c r="C191" t="s">
        <v>1180</v>
      </c>
      <c r="D191">
        <v>12</v>
      </c>
      <c r="E191">
        <v>30</v>
      </c>
      <c r="F191">
        <v>1</v>
      </c>
      <c r="G191">
        <v>64</v>
      </c>
      <c r="H191" t="s">
        <v>22</v>
      </c>
      <c r="I191" t="s">
        <v>1032</v>
      </c>
      <c r="J191" t="s">
        <v>20</v>
      </c>
      <c r="K191" t="s">
        <v>21</v>
      </c>
      <c r="L191" t="s">
        <v>21</v>
      </c>
      <c r="M191" t="s">
        <v>20</v>
      </c>
      <c r="N191" t="s">
        <v>21</v>
      </c>
    </row>
    <row r="192" spans="1:14" x14ac:dyDescent="0.25">
      <c r="A192" t="s">
        <v>1179</v>
      </c>
      <c r="B192" t="s">
        <v>1178</v>
      </c>
      <c r="C192" t="s">
        <v>961</v>
      </c>
      <c r="D192">
        <v>12</v>
      </c>
      <c r="E192">
        <v>30</v>
      </c>
      <c r="F192">
        <v>1</v>
      </c>
      <c r="G192">
        <v>51</v>
      </c>
      <c r="H192" t="s">
        <v>22</v>
      </c>
      <c r="I192" t="s">
        <v>964</v>
      </c>
      <c r="J192" t="s">
        <v>20</v>
      </c>
      <c r="K192" t="s">
        <v>21</v>
      </c>
      <c r="L192" t="s">
        <v>21</v>
      </c>
      <c r="M192" t="s">
        <v>20</v>
      </c>
      <c r="N192" t="s">
        <v>21</v>
      </c>
    </row>
    <row r="193" spans="1:14" x14ac:dyDescent="0.25">
      <c r="A193" t="s">
        <v>1177</v>
      </c>
      <c r="B193" t="s">
        <v>1176</v>
      </c>
      <c r="C193" t="s">
        <v>1043</v>
      </c>
      <c r="D193">
        <v>16</v>
      </c>
      <c r="E193">
        <v>29</v>
      </c>
      <c r="F193">
        <v>1</v>
      </c>
      <c r="G193">
        <v>488</v>
      </c>
      <c r="H193" t="s">
        <v>22</v>
      </c>
      <c r="I193" t="s">
        <v>848</v>
      </c>
      <c r="J193" t="s">
        <v>21</v>
      </c>
      <c r="K193" t="s">
        <v>20</v>
      </c>
      <c r="L193" t="s">
        <v>20</v>
      </c>
      <c r="M193" t="s">
        <v>21</v>
      </c>
      <c r="N193" t="s">
        <v>21</v>
      </c>
    </row>
    <row r="194" spans="1:14" x14ac:dyDescent="0.25">
      <c r="A194" t="s">
        <v>1177</v>
      </c>
      <c r="B194" t="s">
        <v>1176</v>
      </c>
      <c r="C194" t="s">
        <v>1043</v>
      </c>
      <c r="D194">
        <v>16</v>
      </c>
      <c r="E194">
        <v>29</v>
      </c>
      <c r="F194">
        <v>1</v>
      </c>
      <c r="G194">
        <v>488</v>
      </c>
      <c r="H194" t="s">
        <v>22</v>
      </c>
      <c r="I194" t="s">
        <v>1032</v>
      </c>
      <c r="J194" t="s">
        <v>21</v>
      </c>
      <c r="K194" t="s">
        <v>20</v>
      </c>
      <c r="L194" t="s">
        <v>20</v>
      </c>
      <c r="M194" t="s">
        <v>21</v>
      </c>
      <c r="N194" t="s">
        <v>21</v>
      </c>
    </row>
    <row r="195" spans="1:14" x14ac:dyDescent="0.25">
      <c r="A195" t="s">
        <v>1175</v>
      </c>
      <c r="B195" t="s">
        <v>1174</v>
      </c>
      <c r="C195" t="s">
        <v>1157</v>
      </c>
      <c r="D195">
        <v>16</v>
      </c>
      <c r="E195">
        <v>28</v>
      </c>
      <c r="F195">
        <v>1</v>
      </c>
      <c r="G195">
        <v>41</v>
      </c>
      <c r="H195" t="s">
        <v>22</v>
      </c>
      <c r="I195" t="s">
        <v>848</v>
      </c>
      <c r="J195" t="s">
        <v>20</v>
      </c>
      <c r="K195" t="s">
        <v>21</v>
      </c>
      <c r="L195" t="s">
        <v>21</v>
      </c>
      <c r="M195" t="s">
        <v>20</v>
      </c>
      <c r="N195" t="s">
        <v>21</v>
      </c>
    </row>
    <row r="196" spans="1:14" x14ac:dyDescent="0.25">
      <c r="A196" t="s">
        <v>1173</v>
      </c>
      <c r="B196" t="s">
        <v>1172</v>
      </c>
      <c r="C196" t="s">
        <v>1157</v>
      </c>
      <c r="D196">
        <v>16</v>
      </c>
      <c r="E196">
        <v>28</v>
      </c>
      <c r="F196">
        <v>1</v>
      </c>
      <c r="G196">
        <v>41</v>
      </c>
      <c r="H196" t="s">
        <v>22</v>
      </c>
      <c r="I196" t="s">
        <v>848</v>
      </c>
      <c r="J196" t="s">
        <v>20</v>
      </c>
      <c r="K196" t="s">
        <v>21</v>
      </c>
      <c r="L196" t="s">
        <v>21</v>
      </c>
      <c r="M196" t="s">
        <v>20</v>
      </c>
      <c r="N196" t="s">
        <v>21</v>
      </c>
    </row>
    <row r="197" spans="1:14" x14ac:dyDescent="0.25">
      <c r="A197" t="s">
        <v>1171</v>
      </c>
      <c r="B197" t="s">
        <v>1158</v>
      </c>
      <c r="C197" t="s">
        <v>1157</v>
      </c>
      <c r="D197">
        <v>15</v>
      </c>
      <c r="E197">
        <v>28</v>
      </c>
      <c r="F197">
        <v>1</v>
      </c>
      <c r="G197">
        <v>41</v>
      </c>
      <c r="H197" t="s">
        <v>22</v>
      </c>
      <c r="I197" t="s">
        <v>848</v>
      </c>
      <c r="J197" t="s">
        <v>20</v>
      </c>
      <c r="K197" t="s">
        <v>21</v>
      </c>
      <c r="L197" t="s">
        <v>21</v>
      </c>
      <c r="M197" t="s">
        <v>20</v>
      </c>
      <c r="N197" t="s">
        <v>21</v>
      </c>
    </row>
    <row r="198" spans="1:14" x14ac:dyDescent="0.25">
      <c r="A198" t="s">
        <v>1170</v>
      </c>
      <c r="B198" t="s">
        <v>1169</v>
      </c>
      <c r="C198" t="s">
        <v>1157</v>
      </c>
      <c r="D198">
        <v>14</v>
      </c>
      <c r="E198">
        <v>28</v>
      </c>
      <c r="F198">
        <v>1</v>
      </c>
      <c r="G198">
        <v>41</v>
      </c>
      <c r="H198" t="s">
        <v>22</v>
      </c>
      <c r="I198" t="s">
        <v>848</v>
      </c>
      <c r="J198" t="s">
        <v>20</v>
      </c>
      <c r="K198" t="s">
        <v>21</v>
      </c>
      <c r="L198" t="s">
        <v>21</v>
      </c>
      <c r="M198" t="s">
        <v>20</v>
      </c>
      <c r="N198" t="s">
        <v>21</v>
      </c>
    </row>
    <row r="199" spans="1:14" x14ac:dyDescent="0.25">
      <c r="A199" t="s">
        <v>1168</v>
      </c>
      <c r="B199" t="s">
        <v>1167</v>
      </c>
      <c r="C199" t="s">
        <v>1157</v>
      </c>
      <c r="D199">
        <v>13</v>
      </c>
      <c r="E199">
        <v>28</v>
      </c>
      <c r="F199">
        <v>1</v>
      </c>
      <c r="G199">
        <v>41</v>
      </c>
      <c r="H199" t="s">
        <v>22</v>
      </c>
      <c r="I199" t="s">
        <v>848</v>
      </c>
      <c r="J199" t="s">
        <v>20</v>
      </c>
      <c r="K199" t="s">
        <v>21</v>
      </c>
      <c r="L199" t="s">
        <v>21</v>
      </c>
      <c r="M199" t="s">
        <v>20</v>
      </c>
      <c r="N199" t="s">
        <v>21</v>
      </c>
    </row>
    <row r="200" spans="1:14" x14ac:dyDescent="0.25">
      <c r="A200" t="s">
        <v>1166</v>
      </c>
      <c r="B200" t="s">
        <v>1165</v>
      </c>
      <c r="C200" t="s">
        <v>1157</v>
      </c>
      <c r="D200">
        <v>12</v>
      </c>
      <c r="E200">
        <v>28</v>
      </c>
      <c r="F200">
        <v>1</v>
      </c>
      <c r="G200">
        <v>41</v>
      </c>
      <c r="H200" t="s">
        <v>22</v>
      </c>
      <c r="I200" t="s">
        <v>848</v>
      </c>
      <c r="J200" t="s">
        <v>20</v>
      </c>
      <c r="K200" t="s">
        <v>21</v>
      </c>
      <c r="L200" t="s">
        <v>21</v>
      </c>
      <c r="M200" t="s">
        <v>20</v>
      </c>
      <c r="N200" t="s">
        <v>21</v>
      </c>
    </row>
    <row r="201" spans="1:14" x14ac:dyDescent="0.25">
      <c r="A201" t="s">
        <v>1164</v>
      </c>
      <c r="B201" t="s">
        <v>1162</v>
      </c>
      <c r="C201" t="s">
        <v>1157</v>
      </c>
      <c r="D201">
        <v>11</v>
      </c>
      <c r="E201">
        <v>28</v>
      </c>
      <c r="F201">
        <v>1</v>
      </c>
      <c r="G201">
        <v>41</v>
      </c>
      <c r="H201" t="s">
        <v>22</v>
      </c>
      <c r="I201" t="s">
        <v>848</v>
      </c>
      <c r="J201" t="s">
        <v>20</v>
      </c>
      <c r="K201" t="s">
        <v>21</v>
      </c>
      <c r="L201" t="s">
        <v>21</v>
      </c>
      <c r="M201" t="s">
        <v>20</v>
      </c>
      <c r="N201" t="s">
        <v>21</v>
      </c>
    </row>
    <row r="202" spans="1:14" x14ac:dyDescent="0.25">
      <c r="A202" t="s">
        <v>1163</v>
      </c>
      <c r="B202" t="s">
        <v>1162</v>
      </c>
      <c r="C202" t="s">
        <v>1157</v>
      </c>
      <c r="D202">
        <v>11</v>
      </c>
      <c r="E202">
        <v>28</v>
      </c>
      <c r="F202">
        <v>1</v>
      </c>
      <c r="G202">
        <v>41</v>
      </c>
      <c r="H202" t="s">
        <v>22</v>
      </c>
      <c r="I202" t="s">
        <v>848</v>
      </c>
      <c r="J202" t="s">
        <v>20</v>
      </c>
      <c r="K202" t="s">
        <v>21</v>
      </c>
      <c r="L202" t="s">
        <v>21</v>
      </c>
      <c r="M202" t="s">
        <v>20</v>
      </c>
      <c r="N202" t="s">
        <v>21</v>
      </c>
    </row>
    <row r="203" spans="1:14" x14ac:dyDescent="0.25">
      <c r="A203" t="s">
        <v>1161</v>
      </c>
      <c r="B203" t="s">
        <v>1160</v>
      </c>
      <c r="C203" t="s">
        <v>1157</v>
      </c>
      <c r="D203">
        <v>11</v>
      </c>
      <c r="E203">
        <v>28</v>
      </c>
      <c r="F203">
        <v>1</v>
      </c>
      <c r="G203">
        <v>41</v>
      </c>
      <c r="H203" t="s">
        <v>22</v>
      </c>
      <c r="I203" t="s">
        <v>848</v>
      </c>
      <c r="J203" t="s">
        <v>20</v>
      </c>
      <c r="K203" t="s">
        <v>21</v>
      </c>
      <c r="L203" t="s">
        <v>21</v>
      </c>
      <c r="M203" t="s">
        <v>20</v>
      </c>
      <c r="N203" t="s">
        <v>21</v>
      </c>
    </row>
    <row r="204" spans="1:14" x14ac:dyDescent="0.25">
      <c r="A204" t="s">
        <v>1159</v>
      </c>
      <c r="B204" t="s">
        <v>1158</v>
      </c>
      <c r="C204" t="s">
        <v>1157</v>
      </c>
      <c r="D204">
        <v>11</v>
      </c>
      <c r="E204">
        <v>28</v>
      </c>
      <c r="F204">
        <v>1</v>
      </c>
      <c r="G204">
        <v>41</v>
      </c>
      <c r="H204" t="s">
        <v>22</v>
      </c>
      <c r="I204" t="s">
        <v>848</v>
      </c>
      <c r="J204" t="s">
        <v>20</v>
      </c>
      <c r="K204" t="s">
        <v>21</v>
      </c>
      <c r="L204" t="s">
        <v>21</v>
      </c>
      <c r="M204" t="s">
        <v>20</v>
      </c>
      <c r="N204" t="s">
        <v>21</v>
      </c>
    </row>
    <row r="205" spans="1:14" x14ac:dyDescent="0.25">
      <c r="A205" t="s">
        <v>1156</v>
      </c>
      <c r="B205" t="s">
        <v>1155</v>
      </c>
      <c r="C205" t="s">
        <v>1040</v>
      </c>
      <c r="D205">
        <v>13</v>
      </c>
      <c r="E205">
        <v>28</v>
      </c>
      <c r="F205">
        <v>1</v>
      </c>
      <c r="G205">
        <v>115</v>
      </c>
      <c r="H205" t="s">
        <v>22</v>
      </c>
      <c r="I205" t="s">
        <v>848</v>
      </c>
      <c r="J205" t="s">
        <v>20</v>
      </c>
      <c r="K205" t="s">
        <v>21</v>
      </c>
      <c r="L205" t="s">
        <v>21</v>
      </c>
      <c r="M205" t="s">
        <v>20</v>
      </c>
      <c r="N205" t="s">
        <v>21</v>
      </c>
    </row>
    <row r="206" spans="1:14" x14ac:dyDescent="0.25">
      <c r="A206" t="s">
        <v>1156</v>
      </c>
      <c r="B206" t="s">
        <v>1155</v>
      </c>
      <c r="C206" t="s">
        <v>1040</v>
      </c>
      <c r="D206">
        <v>13</v>
      </c>
      <c r="E206">
        <v>28</v>
      </c>
      <c r="F206">
        <v>1</v>
      </c>
      <c r="G206">
        <v>115</v>
      </c>
      <c r="H206" t="s">
        <v>22</v>
      </c>
      <c r="I206" t="s">
        <v>1032</v>
      </c>
      <c r="J206" t="s">
        <v>20</v>
      </c>
      <c r="K206" t="s">
        <v>21</v>
      </c>
      <c r="L206" t="s">
        <v>21</v>
      </c>
      <c r="M206" t="s">
        <v>20</v>
      </c>
      <c r="N206" t="s">
        <v>21</v>
      </c>
    </row>
    <row r="207" spans="1:14" x14ac:dyDescent="0.25">
      <c r="A207" t="s">
        <v>1154</v>
      </c>
      <c r="B207" t="s">
        <v>1151</v>
      </c>
      <c r="C207" t="s">
        <v>970</v>
      </c>
      <c r="D207">
        <v>17</v>
      </c>
      <c r="E207">
        <v>26</v>
      </c>
      <c r="F207">
        <v>1</v>
      </c>
      <c r="G207">
        <v>32</v>
      </c>
      <c r="H207" t="s">
        <v>22</v>
      </c>
      <c r="I207" t="s">
        <v>848</v>
      </c>
      <c r="J207" t="s">
        <v>20</v>
      </c>
      <c r="K207" t="s">
        <v>21</v>
      </c>
      <c r="L207" t="s">
        <v>21</v>
      </c>
      <c r="M207" t="s">
        <v>20</v>
      </c>
      <c r="N207" t="s">
        <v>21</v>
      </c>
    </row>
    <row r="208" spans="1:14" x14ac:dyDescent="0.25">
      <c r="A208" t="s">
        <v>1153</v>
      </c>
      <c r="B208" t="s">
        <v>1151</v>
      </c>
      <c r="C208" t="s">
        <v>970</v>
      </c>
      <c r="D208">
        <v>13</v>
      </c>
      <c r="E208">
        <v>26</v>
      </c>
      <c r="F208">
        <v>0</v>
      </c>
      <c r="G208">
        <v>32</v>
      </c>
      <c r="H208" t="s">
        <v>22</v>
      </c>
      <c r="I208" t="s">
        <v>848</v>
      </c>
      <c r="J208" t="s">
        <v>20</v>
      </c>
      <c r="K208" t="s">
        <v>21</v>
      </c>
      <c r="L208" t="s">
        <v>21</v>
      </c>
      <c r="M208" t="s">
        <v>20</v>
      </c>
      <c r="N208" t="s">
        <v>21</v>
      </c>
    </row>
    <row r="209" spans="1:14" x14ac:dyDescent="0.25">
      <c r="A209" t="s">
        <v>1152</v>
      </c>
      <c r="B209" t="s">
        <v>1151</v>
      </c>
      <c r="C209" t="s">
        <v>970</v>
      </c>
      <c r="D209">
        <v>11</v>
      </c>
      <c r="E209">
        <v>26</v>
      </c>
      <c r="F209">
        <v>1</v>
      </c>
      <c r="G209">
        <v>32</v>
      </c>
      <c r="H209" t="s">
        <v>22</v>
      </c>
      <c r="I209" t="s">
        <v>848</v>
      </c>
      <c r="J209" t="s">
        <v>20</v>
      </c>
      <c r="K209" t="s">
        <v>21</v>
      </c>
      <c r="L209" t="s">
        <v>21</v>
      </c>
      <c r="M209" t="s">
        <v>20</v>
      </c>
      <c r="N209" t="s">
        <v>21</v>
      </c>
    </row>
    <row r="210" spans="1:14" x14ac:dyDescent="0.25">
      <c r="A210" t="s">
        <v>1150</v>
      </c>
      <c r="C210" t="s">
        <v>1145</v>
      </c>
      <c r="D210">
        <v>16</v>
      </c>
      <c r="E210">
        <v>26</v>
      </c>
      <c r="F210">
        <v>1</v>
      </c>
      <c r="G210">
        <v>41</v>
      </c>
      <c r="H210" t="s">
        <v>22</v>
      </c>
      <c r="I210" t="s">
        <v>848</v>
      </c>
      <c r="J210" t="s">
        <v>20</v>
      </c>
      <c r="K210" t="s">
        <v>21</v>
      </c>
      <c r="L210" t="s">
        <v>21</v>
      </c>
      <c r="M210" t="s">
        <v>20</v>
      </c>
      <c r="N210" t="s">
        <v>21</v>
      </c>
    </row>
    <row r="211" spans="1:14" x14ac:dyDescent="0.25">
      <c r="A211" t="s">
        <v>1149</v>
      </c>
      <c r="B211" t="s">
        <v>1146</v>
      </c>
      <c r="C211" t="s">
        <v>1145</v>
      </c>
      <c r="D211">
        <v>12</v>
      </c>
      <c r="E211">
        <v>26</v>
      </c>
      <c r="F211">
        <v>1</v>
      </c>
      <c r="G211">
        <v>41</v>
      </c>
      <c r="H211" t="s">
        <v>22</v>
      </c>
      <c r="I211" t="s">
        <v>848</v>
      </c>
      <c r="J211" t="s">
        <v>20</v>
      </c>
      <c r="K211" t="s">
        <v>21</v>
      </c>
      <c r="L211" t="s">
        <v>21</v>
      </c>
      <c r="M211" t="s">
        <v>20</v>
      </c>
      <c r="N211" t="s">
        <v>21</v>
      </c>
    </row>
    <row r="212" spans="1:14" x14ac:dyDescent="0.25">
      <c r="A212" t="s">
        <v>1148</v>
      </c>
      <c r="B212" t="s">
        <v>1146</v>
      </c>
      <c r="C212" t="s">
        <v>1145</v>
      </c>
      <c r="D212">
        <v>12</v>
      </c>
      <c r="E212">
        <v>26</v>
      </c>
      <c r="F212">
        <v>1</v>
      </c>
      <c r="G212">
        <v>41</v>
      </c>
      <c r="H212" t="s">
        <v>22</v>
      </c>
      <c r="I212" t="s">
        <v>848</v>
      </c>
      <c r="J212" t="s">
        <v>20</v>
      </c>
      <c r="K212" t="s">
        <v>21</v>
      </c>
      <c r="L212" t="s">
        <v>21</v>
      </c>
      <c r="M212" t="s">
        <v>20</v>
      </c>
      <c r="N212" t="s">
        <v>21</v>
      </c>
    </row>
    <row r="213" spans="1:14" x14ac:dyDescent="0.25">
      <c r="A213" t="s">
        <v>1147</v>
      </c>
      <c r="B213" t="s">
        <v>1146</v>
      </c>
      <c r="C213" t="s">
        <v>1145</v>
      </c>
      <c r="D213">
        <v>12</v>
      </c>
      <c r="E213">
        <v>26</v>
      </c>
      <c r="F213">
        <v>1</v>
      </c>
      <c r="G213">
        <v>41</v>
      </c>
      <c r="H213" t="s">
        <v>22</v>
      </c>
      <c r="I213" t="s">
        <v>848</v>
      </c>
      <c r="J213" t="s">
        <v>20</v>
      </c>
      <c r="K213" t="s">
        <v>21</v>
      </c>
      <c r="L213" t="s">
        <v>21</v>
      </c>
      <c r="M213" t="s">
        <v>20</v>
      </c>
      <c r="N213" t="s">
        <v>21</v>
      </c>
    </row>
    <row r="214" spans="1:14" x14ac:dyDescent="0.25">
      <c r="A214" t="s">
        <v>1144</v>
      </c>
      <c r="B214" t="s">
        <v>1143</v>
      </c>
      <c r="C214" t="s">
        <v>1142</v>
      </c>
      <c r="D214">
        <v>12</v>
      </c>
      <c r="E214">
        <v>26</v>
      </c>
      <c r="F214">
        <v>1</v>
      </c>
      <c r="G214">
        <v>164</v>
      </c>
      <c r="H214" t="s">
        <v>22</v>
      </c>
      <c r="I214" t="s">
        <v>886</v>
      </c>
      <c r="J214" t="s">
        <v>20</v>
      </c>
      <c r="K214" t="s">
        <v>21</v>
      </c>
      <c r="L214" t="s">
        <v>21</v>
      </c>
      <c r="M214" t="s">
        <v>20</v>
      </c>
      <c r="N214" t="s">
        <v>21</v>
      </c>
    </row>
    <row r="215" spans="1:14" x14ac:dyDescent="0.25">
      <c r="A215" t="s">
        <v>1141</v>
      </c>
      <c r="B215" t="s">
        <v>1139</v>
      </c>
      <c r="C215" t="s">
        <v>1082</v>
      </c>
      <c r="D215">
        <v>16</v>
      </c>
      <c r="E215">
        <v>25</v>
      </c>
      <c r="F215">
        <v>1</v>
      </c>
      <c r="G215">
        <v>39</v>
      </c>
      <c r="H215" t="s">
        <v>22</v>
      </c>
      <c r="I215" t="s">
        <v>848</v>
      </c>
      <c r="J215" t="s">
        <v>20</v>
      </c>
      <c r="K215" t="s">
        <v>21</v>
      </c>
      <c r="L215" t="s">
        <v>21</v>
      </c>
      <c r="M215" t="s">
        <v>20</v>
      </c>
      <c r="N215" t="s">
        <v>21</v>
      </c>
    </row>
    <row r="216" spans="1:14" x14ac:dyDescent="0.25">
      <c r="A216" t="s">
        <v>1140</v>
      </c>
      <c r="B216" t="s">
        <v>1139</v>
      </c>
      <c r="C216" t="s">
        <v>1082</v>
      </c>
      <c r="D216">
        <v>10</v>
      </c>
      <c r="E216">
        <v>25</v>
      </c>
      <c r="F216">
        <v>1</v>
      </c>
      <c r="G216">
        <v>39</v>
      </c>
      <c r="H216" t="s">
        <v>22</v>
      </c>
      <c r="I216" t="s">
        <v>848</v>
      </c>
      <c r="J216" t="s">
        <v>20</v>
      </c>
      <c r="K216" t="s">
        <v>21</v>
      </c>
      <c r="L216" t="s">
        <v>21</v>
      </c>
      <c r="M216" t="s">
        <v>20</v>
      </c>
      <c r="N216" t="s">
        <v>21</v>
      </c>
    </row>
    <row r="217" spans="1:14" x14ac:dyDescent="0.25">
      <c r="A217" t="s">
        <v>1138</v>
      </c>
      <c r="B217" t="s">
        <v>1135</v>
      </c>
      <c r="C217" t="s">
        <v>892</v>
      </c>
      <c r="D217">
        <v>23</v>
      </c>
      <c r="E217">
        <v>24</v>
      </c>
      <c r="F217">
        <v>1</v>
      </c>
      <c r="G217">
        <v>28</v>
      </c>
      <c r="H217" t="s">
        <v>22</v>
      </c>
      <c r="I217" t="s">
        <v>848</v>
      </c>
      <c r="J217" t="s">
        <v>20</v>
      </c>
      <c r="K217" t="s">
        <v>21</v>
      </c>
      <c r="L217" t="s">
        <v>21</v>
      </c>
      <c r="M217" t="s">
        <v>20</v>
      </c>
      <c r="N217" t="s">
        <v>21</v>
      </c>
    </row>
    <row r="218" spans="1:14" x14ac:dyDescent="0.25">
      <c r="A218" t="s">
        <v>1137</v>
      </c>
      <c r="B218" t="s">
        <v>1133</v>
      </c>
      <c r="C218" t="s">
        <v>892</v>
      </c>
      <c r="D218">
        <v>23</v>
      </c>
      <c r="E218">
        <v>24</v>
      </c>
      <c r="F218">
        <v>1</v>
      </c>
      <c r="G218">
        <v>28</v>
      </c>
      <c r="H218" t="s">
        <v>22</v>
      </c>
      <c r="I218" t="s">
        <v>848</v>
      </c>
      <c r="J218" t="s">
        <v>20</v>
      </c>
      <c r="K218" t="s">
        <v>21</v>
      </c>
      <c r="L218" t="s">
        <v>21</v>
      </c>
      <c r="M218" t="s">
        <v>20</v>
      </c>
      <c r="N218" t="s">
        <v>21</v>
      </c>
    </row>
    <row r="219" spans="1:14" x14ac:dyDescent="0.25">
      <c r="A219" t="s">
        <v>1136</v>
      </c>
      <c r="B219" t="s">
        <v>1135</v>
      </c>
      <c r="C219" t="s">
        <v>892</v>
      </c>
      <c r="D219">
        <v>18</v>
      </c>
      <c r="E219">
        <v>24</v>
      </c>
      <c r="F219">
        <v>1</v>
      </c>
      <c r="G219">
        <v>28</v>
      </c>
      <c r="H219" t="s">
        <v>22</v>
      </c>
      <c r="I219" t="s">
        <v>848</v>
      </c>
      <c r="J219" t="s">
        <v>20</v>
      </c>
      <c r="K219" t="s">
        <v>21</v>
      </c>
      <c r="L219" t="s">
        <v>21</v>
      </c>
      <c r="M219" t="s">
        <v>20</v>
      </c>
      <c r="N219" t="s">
        <v>21</v>
      </c>
    </row>
    <row r="220" spans="1:14" x14ac:dyDescent="0.25">
      <c r="A220" t="s">
        <v>1134</v>
      </c>
      <c r="B220" t="s">
        <v>1133</v>
      </c>
      <c r="C220" t="s">
        <v>892</v>
      </c>
      <c r="D220">
        <v>18</v>
      </c>
      <c r="E220">
        <v>24</v>
      </c>
      <c r="F220">
        <v>1</v>
      </c>
      <c r="G220">
        <v>28</v>
      </c>
      <c r="H220" t="s">
        <v>22</v>
      </c>
      <c r="I220" t="s">
        <v>848</v>
      </c>
      <c r="J220" t="s">
        <v>20</v>
      </c>
      <c r="K220" t="s">
        <v>21</v>
      </c>
      <c r="L220" t="s">
        <v>21</v>
      </c>
      <c r="M220" t="s">
        <v>20</v>
      </c>
      <c r="N220" t="s">
        <v>21</v>
      </c>
    </row>
    <row r="221" spans="1:14" x14ac:dyDescent="0.25">
      <c r="A221" t="s">
        <v>1132</v>
      </c>
      <c r="B221" t="s">
        <v>1131</v>
      </c>
      <c r="C221" t="s">
        <v>1130</v>
      </c>
      <c r="D221">
        <v>11</v>
      </c>
      <c r="E221">
        <v>23</v>
      </c>
      <c r="F221">
        <v>1</v>
      </c>
      <c r="G221">
        <v>72</v>
      </c>
      <c r="H221" t="s">
        <v>22</v>
      </c>
      <c r="I221" t="s">
        <v>964</v>
      </c>
      <c r="J221" t="s">
        <v>20</v>
      </c>
      <c r="K221" t="s">
        <v>21</v>
      </c>
      <c r="L221" t="s">
        <v>21</v>
      </c>
      <c r="M221" t="s">
        <v>20</v>
      </c>
      <c r="N221" t="s">
        <v>21</v>
      </c>
    </row>
    <row r="222" spans="1:14" x14ac:dyDescent="0.25">
      <c r="A222" t="s">
        <v>1129</v>
      </c>
      <c r="B222" t="s">
        <v>1128</v>
      </c>
      <c r="C222" t="s">
        <v>889</v>
      </c>
      <c r="D222">
        <v>16</v>
      </c>
      <c r="E222">
        <v>23</v>
      </c>
      <c r="F222">
        <v>1</v>
      </c>
      <c r="G222">
        <v>17</v>
      </c>
      <c r="H222" t="s">
        <v>22</v>
      </c>
      <c r="I222" t="s">
        <v>848</v>
      </c>
      <c r="J222" t="s">
        <v>20</v>
      </c>
      <c r="K222" t="s">
        <v>21</v>
      </c>
      <c r="L222" t="s">
        <v>21</v>
      </c>
      <c r="M222" t="s">
        <v>20</v>
      </c>
      <c r="N222" t="s">
        <v>21</v>
      </c>
    </row>
    <row r="223" spans="1:14" x14ac:dyDescent="0.25">
      <c r="A223" t="s">
        <v>1127</v>
      </c>
      <c r="B223" t="s">
        <v>1126</v>
      </c>
      <c r="C223" t="s">
        <v>889</v>
      </c>
      <c r="D223">
        <v>12</v>
      </c>
      <c r="E223">
        <v>23</v>
      </c>
      <c r="F223">
        <v>1</v>
      </c>
      <c r="G223">
        <v>17</v>
      </c>
      <c r="H223" t="s">
        <v>22</v>
      </c>
      <c r="I223" t="s">
        <v>848</v>
      </c>
      <c r="J223" t="s">
        <v>20</v>
      </c>
      <c r="K223" t="s">
        <v>21</v>
      </c>
      <c r="L223" t="s">
        <v>21</v>
      </c>
      <c r="M223" t="s">
        <v>20</v>
      </c>
      <c r="N223" t="s">
        <v>21</v>
      </c>
    </row>
    <row r="224" spans="1:14" x14ac:dyDescent="0.25">
      <c r="A224" t="s">
        <v>1125</v>
      </c>
      <c r="B224" t="s">
        <v>1124</v>
      </c>
      <c r="C224" t="s">
        <v>889</v>
      </c>
      <c r="D224">
        <v>10</v>
      </c>
      <c r="E224">
        <v>23</v>
      </c>
      <c r="F224">
        <v>1</v>
      </c>
      <c r="G224">
        <v>17</v>
      </c>
      <c r="H224" t="s">
        <v>22</v>
      </c>
      <c r="I224" t="s">
        <v>848</v>
      </c>
      <c r="J224" t="s">
        <v>20</v>
      </c>
      <c r="K224" t="s">
        <v>21</v>
      </c>
      <c r="L224" t="s">
        <v>21</v>
      </c>
      <c r="M224" t="s">
        <v>20</v>
      </c>
      <c r="N224" t="s">
        <v>21</v>
      </c>
    </row>
    <row r="225" spans="1:14" x14ac:dyDescent="0.25">
      <c r="A225" t="s">
        <v>1123</v>
      </c>
      <c r="B225" t="s">
        <v>1122</v>
      </c>
      <c r="C225" t="s">
        <v>889</v>
      </c>
      <c r="D225">
        <v>10</v>
      </c>
      <c r="E225">
        <v>23</v>
      </c>
      <c r="F225">
        <v>1</v>
      </c>
      <c r="G225">
        <v>17</v>
      </c>
      <c r="H225" t="s">
        <v>22</v>
      </c>
      <c r="I225" t="s">
        <v>848</v>
      </c>
      <c r="J225" t="s">
        <v>20</v>
      </c>
      <c r="K225" t="s">
        <v>21</v>
      </c>
      <c r="L225" t="s">
        <v>21</v>
      </c>
      <c r="M225" t="s">
        <v>20</v>
      </c>
      <c r="N225" t="s">
        <v>21</v>
      </c>
    </row>
    <row r="226" spans="1:14" x14ac:dyDescent="0.25">
      <c r="A226" t="s">
        <v>1121</v>
      </c>
      <c r="B226" t="s">
        <v>1120</v>
      </c>
      <c r="C226" t="s">
        <v>1117</v>
      </c>
      <c r="D226">
        <v>13</v>
      </c>
      <c r="E226">
        <v>23</v>
      </c>
      <c r="F226">
        <v>1</v>
      </c>
      <c r="G226">
        <v>32</v>
      </c>
      <c r="H226" t="s">
        <v>22</v>
      </c>
      <c r="I226" t="s">
        <v>848</v>
      </c>
      <c r="J226" t="s">
        <v>20</v>
      </c>
      <c r="K226" t="s">
        <v>21</v>
      </c>
      <c r="L226" t="s">
        <v>21</v>
      </c>
      <c r="M226" t="s">
        <v>20</v>
      </c>
      <c r="N226" t="s">
        <v>21</v>
      </c>
    </row>
    <row r="227" spans="1:14" x14ac:dyDescent="0.25">
      <c r="A227" t="s">
        <v>1119</v>
      </c>
      <c r="B227" t="s">
        <v>1118</v>
      </c>
      <c r="C227" t="s">
        <v>1117</v>
      </c>
      <c r="D227">
        <v>10</v>
      </c>
      <c r="E227">
        <v>23</v>
      </c>
      <c r="F227">
        <v>1</v>
      </c>
      <c r="G227">
        <v>32</v>
      </c>
      <c r="H227" t="s">
        <v>22</v>
      </c>
      <c r="I227" t="s">
        <v>848</v>
      </c>
      <c r="J227" t="s">
        <v>20</v>
      </c>
      <c r="K227" t="s">
        <v>21</v>
      </c>
      <c r="L227" t="s">
        <v>21</v>
      </c>
      <c r="M227" t="s">
        <v>20</v>
      </c>
      <c r="N227" t="s">
        <v>21</v>
      </c>
    </row>
    <row r="228" spans="1:14" x14ac:dyDescent="0.25">
      <c r="A228" t="s">
        <v>1116</v>
      </c>
      <c r="C228" t="s">
        <v>935</v>
      </c>
      <c r="D228">
        <v>12</v>
      </c>
      <c r="E228">
        <v>22</v>
      </c>
      <c r="F228">
        <v>1</v>
      </c>
      <c r="G228">
        <v>30</v>
      </c>
      <c r="H228" t="s">
        <v>22</v>
      </c>
      <c r="I228" t="s">
        <v>848</v>
      </c>
      <c r="J228" t="s">
        <v>20</v>
      </c>
      <c r="K228" t="s">
        <v>21</v>
      </c>
      <c r="L228" t="s">
        <v>21</v>
      </c>
      <c r="M228" t="s">
        <v>20</v>
      </c>
      <c r="N228" t="s">
        <v>21</v>
      </c>
    </row>
    <row r="229" spans="1:14" x14ac:dyDescent="0.25">
      <c r="A229" t="s">
        <v>1115</v>
      </c>
      <c r="B229" t="s">
        <v>1114</v>
      </c>
      <c r="C229" t="s">
        <v>1111</v>
      </c>
      <c r="D229">
        <v>15</v>
      </c>
      <c r="E229">
        <v>22</v>
      </c>
      <c r="F229">
        <v>1</v>
      </c>
      <c r="G229">
        <v>19</v>
      </c>
      <c r="H229" t="s">
        <v>22</v>
      </c>
      <c r="I229" t="s">
        <v>848</v>
      </c>
      <c r="J229" t="s">
        <v>20</v>
      </c>
      <c r="K229" t="s">
        <v>21</v>
      </c>
      <c r="L229" t="s">
        <v>21</v>
      </c>
      <c r="M229" t="s">
        <v>20</v>
      </c>
      <c r="N229" t="s">
        <v>21</v>
      </c>
    </row>
    <row r="230" spans="1:14" x14ac:dyDescent="0.25">
      <c r="A230" t="s">
        <v>1115</v>
      </c>
      <c r="B230" t="s">
        <v>1114</v>
      </c>
      <c r="C230" t="s">
        <v>1111</v>
      </c>
      <c r="D230">
        <v>15</v>
      </c>
      <c r="E230">
        <v>22</v>
      </c>
      <c r="F230">
        <v>1</v>
      </c>
      <c r="G230">
        <v>19</v>
      </c>
      <c r="H230" t="s">
        <v>22</v>
      </c>
      <c r="I230" t="s">
        <v>1032</v>
      </c>
      <c r="J230" t="s">
        <v>20</v>
      </c>
      <c r="K230" t="s">
        <v>21</v>
      </c>
      <c r="L230" t="s">
        <v>21</v>
      </c>
      <c r="M230" t="s">
        <v>20</v>
      </c>
      <c r="N230" t="s">
        <v>21</v>
      </c>
    </row>
    <row r="231" spans="1:14" x14ac:dyDescent="0.25">
      <c r="A231" t="s">
        <v>1113</v>
      </c>
      <c r="B231" t="s">
        <v>1112</v>
      </c>
      <c r="C231" t="s">
        <v>1111</v>
      </c>
      <c r="D231">
        <v>13</v>
      </c>
      <c r="E231">
        <v>22</v>
      </c>
      <c r="F231">
        <v>1</v>
      </c>
      <c r="G231">
        <v>19</v>
      </c>
      <c r="H231" t="s">
        <v>22</v>
      </c>
      <c r="I231" t="s">
        <v>848</v>
      </c>
      <c r="J231" t="s">
        <v>20</v>
      </c>
      <c r="K231" t="s">
        <v>21</v>
      </c>
      <c r="L231" t="s">
        <v>21</v>
      </c>
      <c r="M231" t="s">
        <v>20</v>
      </c>
      <c r="N231" t="s">
        <v>21</v>
      </c>
    </row>
    <row r="232" spans="1:14" x14ac:dyDescent="0.25">
      <c r="A232" t="s">
        <v>1113</v>
      </c>
      <c r="B232" t="s">
        <v>1112</v>
      </c>
      <c r="C232" t="s">
        <v>1111</v>
      </c>
      <c r="D232">
        <v>13</v>
      </c>
      <c r="E232">
        <v>22</v>
      </c>
      <c r="F232">
        <v>1</v>
      </c>
      <c r="G232">
        <v>19</v>
      </c>
      <c r="H232" t="s">
        <v>22</v>
      </c>
      <c r="I232" t="s">
        <v>1032</v>
      </c>
      <c r="J232" t="s">
        <v>20</v>
      </c>
      <c r="K232" t="s">
        <v>21</v>
      </c>
      <c r="L232" t="s">
        <v>21</v>
      </c>
      <c r="M232" t="s">
        <v>20</v>
      </c>
      <c r="N232" t="s">
        <v>21</v>
      </c>
    </row>
    <row r="233" spans="1:14" x14ac:dyDescent="0.25">
      <c r="A233" t="s">
        <v>1110</v>
      </c>
      <c r="B233" t="s">
        <v>1109</v>
      </c>
      <c r="C233" t="s">
        <v>1043</v>
      </c>
      <c r="D233">
        <v>12</v>
      </c>
      <c r="E233">
        <v>22</v>
      </c>
      <c r="F233">
        <v>1</v>
      </c>
      <c r="G233">
        <v>9</v>
      </c>
      <c r="H233" t="s">
        <v>22</v>
      </c>
      <c r="I233" t="s">
        <v>848</v>
      </c>
      <c r="J233" t="s">
        <v>20</v>
      </c>
      <c r="K233" t="s">
        <v>21</v>
      </c>
      <c r="L233" t="s">
        <v>21</v>
      </c>
      <c r="M233" t="s">
        <v>20</v>
      </c>
      <c r="N233" t="s">
        <v>21</v>
      </c>
    </row>
    <row r="234" spans="1:14" x14ac:dyDescent="0.25">
      <c r="A234" t="s">
        <v>1110</v>
      </c>
      <c r="B234" t="s">
        <v>1109</v>
      </c>
      <c r="C234" t="s">
        <v>1043</v>
      </c>
      <c r="D234">
        <v>12</v>
      </c>
      <c r="E234">
        <v>22</v>
      </c>
      <c r="F234">
        <v>1</v>
      </c>
      <c r="G234">
        <v>9</v>
      </c>
      <c r="H234" t="s">
        <v>22</v>
      </c>
      <c r="I234" t="s">
        <v>1032</v>
      </c>
      <c r="J234" t="s">
        <v>20</v>
      </c>
      <c r="K234" t="s">
        <v>21</v>
      </c>
      <c r="L234" t="s">
        <v>21</v>
      </c>
      <c r="M234" t="s">
        <v>20</v>
      </c>
      <c r="N234" t="s">
        <v>21</v>
      </c>
    </row>
    <row r="235" spans="1:14" x14ac:dyDescent="0.25">
      <c r="A235" t="s">
        <v>1108</v>
      </c>
      <c r="B235" t="s">
        <v>1104</v>
      </c>
      <c r="C235" t="s">
        <v>932</v>
      </c>
      <c r="D235">
        <v>18</v>
      </c>
      <c r="E235">
        <v>22</v>
      </c>
      <c r="F235">
        <v>1</v>
      </c>
      <c r="G235">
        <v>28</v>
      </c>
      <c r="H235" t="s">
        <v>22</v>
      </c>
      <c r="I235" t="s">
        <v>931</v>
      </c>
      <c r="J235" t="s">
        <v>20</v>
      </c>
      <c r="K235" t="s">
        <v>21</v>
      </c>
      <c r="L235" t="s">
        <v>21</v>
      </c>
      <c r="M235" t="s">
        <v>20</v>
      </c>
      <c r="N235" t="s">
        <v>21</v>
      </c>
    </row>
    <row r="236" spans="1:14" x14ac:dyDescent="0.25">
      <c r="A236" t="s">
        <v>1107</v>
      </c>
      <c r="B236" t="s">
        <v>1106</v>
      </c>
      <c r="C236" t="s">
        <v>932</v>
      </c>
      <c r="D236">
        <v>18</v>
      </c>
      <c r="E236">
        <v>22</v>
      </c>
      <c r="F236">
        <v>1</v>
      </c>
      <c r="G236">
        <v>28</v>
      </c>
      <c r="H236" t="s">
        <v>22</v>
      </c>
      <c r="I236" t="s">
        <v>931</v>
      </c>
      <c r="J236" t="s">
        <v>20</v>
      </c>
      <c r="K236" t="s">
        <v>21</v>
      </c>
      <c r="L236" t="s">
        <v>21</v>
      </c>
      <c r="M236" t="s">
        <v>20</v>
      </c>
      <c r="N236" t="s">
        <v>21</v>
      </c>
    </row>
    <row r="237" spans="1:14" x14ac:dyDescent="0.25">
      <c r="A237" t="s">
        <v>1105</v>
      </c>
      <c r="B237" t="s">
        <v>1104</v>
      </c>
      <c r="C237" t="s">
        <v>932</v>
      </c>
      <c r="D237">
        <v>13</v>
      </c>
      <c r="E237">
        <v>22</v>
      </c>
      <c r="F237">
        <v>1</v>
      </c>
      <c r="G237">
        <v>28</v>
      </c>
      <c r="H237" t="s">
        <v>22</v>
      </c>
      <c r="I237" t="s">
        <v>931</v>
      </c>
      <c r="J237" t="s">
        <v>20</v>
      </c>
      <c r="K237" t="s">
        <v>21</v>
      </c>
      <c r="L237" t="s">
        <v>21</v>
      </c>
      <c r="M237" t="s">
        <v>20</v>
      </c>
      <c r="N237" t="s">
        <v>21</v>
      </c>
    </row>
    <row r="238" spans="1:14" x14ac:dyDescent="0.25">
      <c r="A238" t="s">
        <v>1103</v>
      </c>
      <c r="B238" t="s">
        <v>1100</v>
      </c>
      <c r="C238" t="s">
        <v>932</v>
      </c>
      <c r="D238">
        <v>12</v>
      </c>
      <c r="E238">
        <v>22</v>
      </c>
      <c r="F238">
        <v>1</v>
      </c>
      <c r="G238">
        <v>28</v>
      </c>
      <c r="H238" t="s">
        <v>22</v>
      </c>
      <c r="I238" t="s">
        <v>931</v>
      </c>
      <c r="J238" t="s">
        <v>20</v>
      </c>
      <c r="K238" t="s">
        <v>21</v>
      </c>
      <c r="L238" t="s">
        <v>21</v>
      </c>
      <c r="M238" t="s">
        <v>20</v>
      </c>
      <c r="N238" t="s">
        <v>21</v>
      </c>
    </row>
    <row r="239" spans="1:14" x14ac:dyDescent="0.25">
      <c r="A239" t="s">
        <v>1102</v>
      </c>
      <c r="B239" t="s">
        <v>1098</v>
      </c>
      <c r="C239" t="s">
        <v>932</v>
      </c>
      <c r="D239">
        <v>12</v>
      </c>
      <c r="E239">
        <v>22</v>
      </c>
      <c r="F239">
        <v>1</v>
      </c>
      <c r="G239">
        <v>28</v>
      </c>
      <c r="H239" t="s">
        <v>22</v>
      </c>
      <c r="I239" t="s">
        <v>931</v>
      </c>
      <c r="J239" t="s">
        <v>20</v>
      </c>
      <c r="K239" t="s">
        <v>21</v>
      </c>
      <c r="L239" t="s">
        <v>21</v>
      </c>
      <c r="M239" t="s">
        <v>20</v>
      </c>
      <c r="N239" t="s">
        <v>21</v>
      </c>
    </row>
    <row r="240" spans="1:14" x14ac:dyDescent="0.25">
      <c r="A240" t="s">
        <v>1101</v>
      </c>
      <c r="B240" t="s">
        <v>1100</v>
      </c>
      <c r="C240" t="s">
        <v>932</v>
      </c>
      <c r="D240">
        <v>12</v>
      </c>
      <c r="E240">
        <v>22</v>
      </c>
      <c r="F240">
        <v>1</v>
      </c>
      <c r="G240">
        <v>28</v>
      </c>
      <c r="H240" t="s">
        <v>22</v>
      </c>
      <c r="I240" t="s">
        <v>931</v>
      </c>
      <c r="J240" t="s">
        <v>20</v>
      </c>
      <c r="K240" t="s">
        <v>21</v>
      </c>
      <c r="L240" t="s">
        <v>21</v>
      </c>
      <c r="M240" t="s">
        <v>20</v>
      </c>
      <c r="N240" t="s">
        <v>21</v>
      </c>
    </row>
    <row r="241" spans="1:14" x14ac:dyDescent="0.25">
      <c r="A241" t="s">
        <v>1099</v>
      </c>
      <c r="B241" t="s">
        <v>1098</v>
      </c>
      <c r="C241" t="s">
        <v>932</v>
      </c>
      <c r="D241">
        <v>12</v>
      </c>
      <c r="E241">
        <v>22</v>
      </c>
      <c r="F241">
        <v>1</v>
      </c>
      <c r="G241">
        <v>28</v>
      </c>
      <c r="H241" t="s">
        <v>22</v>
      </c>
      <c r="I241" t="s">
        <v>931</v>
      </c>
      <c r="J241" t="s">
        <v>20</v>
      </c>
      <c r="K241" t="s">
        <v>21</v>
      </c>
      <c r="L241" t="s">
        <v>21</v>
      </c>
      <c r="M241" t="s">
        <v>20</v>
      </c>
      <c r="N241" t="s">
        <v>21</v>
      </c>
    </row>
    <row r="242" spans="1:14" x14ac:dyDescent="0.25">
      <c r="A242" t="s">
        <v>1097</v>
      </c>
      <c r="B242" t="s">
        <v>1096</v>
      </c>
      <c r="C242" t="s">
        <v>932</v>
      </c>
      <c r="D242">
        <v>10</v>
      </c>
      <c r="E242">
        <v>22</v>
      </c>
      <c r="F242">
        <v>1</v>
      </c>
      <c r="G242">
        <v>28</v>
      </c>
      <c r="H242" t="s">
        <v>22</v>
      </c>
      <c r="I242" t="s">
        <v>931</v>
      </c>
      <c r="J242" t="s">
        <v>20</v>
      </c>
      <c r="K242" t="s">
        <v>21</v>
      </c>
      <c r="L242" t="s">
        <v>21</v>
      </c>
      <c r="M242" t="s">
        <v>20</v>
      </c>
      <c r="N242" t="s">
        <v>21</v>
      </c>
    </row>
    <row r="243" spans="1:14" x14ac:dyDescent="0.25">
      <c r="A243" t="s">
        <v>1095</v>
      </c>
      <c r="B243" t="s">
        <v>1094</v>
      </c>
      <c r="C243" t="s">
        <v>941</v>
      </c>
      <c r="D243">
        <v>14</v>
      </c>
      <c r="E243">
        <v>21</v>
      </c>
      <c r="F243">
        <v>1</v>
      </c>
      <c r="G243">
        <v>21</v>
      </c>
      <c r="H243" t="s">
        <v>22</v>
      </c>
      <c r="I243" t="s">
        <v>944</v>
      </c>
      <c r="J243" t="s">
        <v>21</v>
      </c>
      <c r="K243" t="s">
        <v>20</v>
      </c>
      <c r="L243" t="s">
        <v>20</v>
      </c>
      <c r="M243" t="s">
        <v>21</v>
      </c>
      <c r="N243" t="s">
        <v>21</v>
      </c>
    </row>
    <row r="244" spans="1:14" x14ac:dyDescent="0.25">
      <c r="A244" t="s">
        <v>1095</v>
      </c>
      <c r="B244" t="s">
        <v>1094</v>
      </c>
      <c r="C244" t="s">
        <v>941</v>
      </c>
      <c r="D244">
        <v>14</v>
      </c>
      <c r="E244">
        <v>21</v>
      </c>
      <c r="F244">
        <v>1</v>
      </c>
      <c r="G244">
        <v>21</v>
      </c>
      <c r="H244" t="s">
        <v>22</v>
      </c>
      <c r="I244" t="s">
        <v>940</v>
      </c>
      <c r="J244" t="s">
        <v>21</v>
      </c>
      <c r="K244" t="s">
        <v>20</v>
      </c>
      <c r="L244" t="s">
        <v>20</v>
      </c>
      <c r="M244" t="s">
        <v>21</v>
      </c>
      <c r="N244" t="s">
        <v>21</v>
      </c>
    </row>
    <row r="245" spans="1:14" x14ac:dyDescent="0.25">
      <c r="A245" t="s">
        <v>1093</v>
      </c>
      <c r="B245" t="s">
        <v>1092</v>
      </c>
      <c r="C245" t="s">
        <v>1091</v>
      </c>
      <c r="D245">
        <v>19</v>
      </c>
      <c r="E245">
        <v>21</v>
      </c>
      <c r="F245">
        <v>1</v>
      </c>
      <c r="G245">
        <v>12</v>
      </c>
      <c r="H245" t="s">
        <v>22</v>
      </c>
      <c r="I245" t="s">
        <v>848</v>
      </c>
      <c r="J245" t="s">
        <v>20</v>
      </c>
      <c r="K245" t="s">
        <v>21</v>
      </c>
      <c r="L245" t="s">
        <v>21</v>
      </c>
      <c r="M245" t="s">
        <v>20</v>
      </c>
      <c r="N245" t="s">
        <v>21</v>
      </c>
    </row>
    <row r="246" spans="1:14" x14ac:dyDescent="0.25">
      <c r="A246" t="s">
        <v>1090</v>
      </c>
      <c r="B246" t="s">
        <v>1089</v>
      </c>
      <c r="C246" t="s">
        <v>1029</v>
      </c>
      <c r="D246">
        <v>18</v>
      </c>
      <c r="E246">
        <v>20</v>
      </c>
      <c r="F246">
        <v>1</v>
      </c>
      <c r="G246">
        <v>13</v>
      </c>
      <c r="H246" t="s">
        <v>22</v>
      </c>
      <c r="I246" t="s">
        <v>931</v>
      </c>
      <c r="J246" t="s">
        <v>20</v>
      </c>
      <c r="K246" t="s">
        <v>21</v>
      </c>
      <c r="L246" t="s">
        <v>21</v>
      </c>
      <c r="M246" t="s">
        <v>20</v>
      </c>
      <c r="N246" t="s">
        <v>21</v>
      </c>
    </row>
    <row r="247" spans="1:14" x14ac:dyDescent="0.25">
      <c r="A247" t="s">
        <v>1088</v>
      </c>
      <c r="B247" t="s">
        <v>1086</v>
      </c>
      <c r="C247" t="s">
        <v>935</v>
      </c>
      <c r="D247">
        <v>23</v>
      </c>
      <c r="E247">
        <v>20</v>
      </c>
      <c r="F247">
        <v>1</v>
      </c>
      <c r="G247">
        <v>15</v>
      </c>
      <c r="H247" t="s">
        <v>22</v>
      </c>
      <c r="I247" t="s">
        <v>848</v>
      </c>
      <c r="J247" t="s">
        <v>20</v>
      </c>
      <c r="K247" t="s">
        <v>21</v>
      </c>
      <c r="L247" t="s">
        <v>21</v>
      </c>
      <c r="M247" t="s">
        <v>20</v>
      </c>
      <c r="N247" t="s">
        <v>21</v>
      </c>
    </row>
    <row r="248" spans="1:14" x14ac:dyDescent="0.25">
      <c r="A248" t="s">
        <v>1087</v>
      </c>
      <c r="B248" t="s">
        <v>1086</v>
      </c>
      <c r="C248" t="s">
        <v>935</v>
      </c>
      <c r="D248">
        <v>21</v>
      </c>
      <c r="E248">
        <v>20</v>
      </c>
      <c r="F248">
        <v>1</v>
      </c>
      <c r="G248">
        <v>15</v>
      </c>
      <c r="H248" t="s">
        <v>22</v>
      </c>
      <c r="I248" t="s">
        <v>848</v>
      </c>
      <c r="J248" t="s">
        <v>20</v>
      </c>
      <c r="K248" t="s">
        <v>21</v>
      </c>
      <c r="L248" t="s">
        <v>21</v>
      </c>
      <c r="M248" t="s">
        <v>20</v>
      </c>
      <c r="N248" t="s">
        <v>21</v>
      </c>
    </row>
    <row r="249" spans="1:14" x14ac:dyDescent="0.25">
      <c r="A249" t="s">
        <v>1085</v>
      </c>
      <c r="C249" t="s">
        <v>1082</v>
      </c>
      <c r="D249">
        <v>16</v>
      </c>
      <c r="E249">
        <v>20</v>
      </c>
      <c r="F249">
        <v>1</v>
      </c>
      <c r="G249">
        <v>15</v>
      </c>
      <c r="H249" t="s">
        <v>22</v>
      </c>
      <c r="I249" t="s">
        <v>848</v>
      </c>
      <c r="J249" t="s">
        <v>20</v>
      </c>
      <c r="K249" t="s">
        <v>21</v>
      </c>
      <c r="L249" t="s">
        <v>21</v>
      </c>
      <c r="M249" t="s">
        <v>20</v>
      </c>
      <c r="N249" t="s">
        <v>21</v>
      </c>
    </row>
    <row r="250" spans="1:14" x14ac:dyDescent="0.25">
      <c r="A250" t="s">
        <v>1084</v>
      </c>
      <c r="B250" t="s">
        <v>1083</v>
      </c>
      <c r="C250" t="s">
        <v>1082</v>
      </c>
      <c r="D250">
        <v>13</v>
      </c>
      <c r="E250">
        <v>20</v>
      </c>
      <c r="F250">
        <v>1</v>
      </c>
      <c r="G250">
        <v>15</v>
      </c>
      <c r="H250" t="s">
        <v>22</v>
      </c>
      <c r="I250" t="s">
        <v>848</v>
      </c>
      <c r="J250" t="s">
        <v>20</v>
      </c>
      <c r="K250" t="s">
        <v>21</v>
      </c>
      <c r="L250" t="s">
        <v>21</v>
      </c>
      <c r="M250" t="s">
        <v>20</v>
      </c>
      <c r="N250" t="s">
        <v>21</v>
      </c>
    </row>
    <row r="251" spans="1:14" x14ac:dyDescent="0.25">
      <c r="A251" t="s">
        <v>1081</v>
      </c>
      <c r="B251" t="s">
        <v>1080</v>
      </c>
      <c r="C251" t="s">
        <v>1046</v>
      </c>
      <c r="D251">
        <v>32</v>
      </c>
      <c r="E251">
        <v>19</v>
      </c>
      <c r="F251">
        <v>14</v>
      </c>
      <c r="G251">
        <v>16</v>
      </c>
      <c r="H251" t="s">
        <v>22</v>
      </c>
      <c r="I251" t="s">
        <v>848</v>
      </c>
      <c r="J251" t="s">
        <v>20</v>
      </c>
      <c r="K251" t="s">
        <v>21</v>
      </c>
      <c r="L251" t="s">
        <v>21</v>
      </c>
      <c r="M251" t="s">
        <v>20</v>
      </c>
      <c r="N251" t="s">
        <v>21</v>
      </c>
    </row>
    <row r="252" spans="1:14" x14ac:dyDescent="0.25">
      <c r="A252" t="s">
        <v>1079</v>
      </c>
      <c r="B252" t="s">
        <v>1076</v>
      </c>
      <c r="C252" t="s">
        <v>1046</v>
      </c>
      <c r="D252">
        <v>22</v>
      </c>
      <c r="E252">
        <v>19</v>
      </c>
      <c r="F252">
        <v>2</v>
      </c>
      <c r="G252">
        <v>16</v>
      </c>
      <c r="H252" t="s">
        <v>22</v>
      </c>
      <c r="I252" t="s">
        <v>848</v>
      </c>
      <c r="J252" t="s">
        <v>20</v>
      </c>
      <c r="K252" t="s">
        <v>21</v>
      </c>
      <c r="L252" t="s">
        <v>21</v>
      </c>
      <c r="M252" t="s">
        <v>20</v>
      </c>
      <c r="N252" t="s">
        <v>21</v>
      </c>
    </row>
    <row r="253" spans="1:14" x14ac:dyDescent="0.25">
      <c r="A253" t="s">
        <v>1078</v>
      </c>
      <c r="C253" t="s">
        <v>1046</v>
      </c>
      <c r="D253">
        <v>17</v>
      </c>
      <c r="E253">
        <v>19</v>
      </c>
      <c r="F253">
        <v>1</v>
      </c>
      <c r="G253">
        <v>16</v>
      </c>
      <c r="H253" t="s">
        <v>22</v>
      </c>
      <c r="I253" t="s">
        <v>848</v>
      </c>
      <c r="J253" t="s">
        <v>20</v>
      </c>
      <c r="K253" t="s">
        <v>21</v>
      </c>
      <c r="L253" t="s">
        <v>21</v>
      </c>
      <c r="M253" t="s">
        <v>20</v>
      </c>
      <c r="N253" t="s">
        <v>21</v>
      </c>
    </row>
    <row r="254" spans="1:14" x14ac:dyDescent="0.25">
      <c r="A254" t="s">
        <v>1077</v>
      </c>
      <c r="B254" t="s">
        <v>1076</v>
      </c>
      <c r="C254" t="s">
        <v>1046</v>
      </c>
      <c r="D254">
        <v>17</v>
      </c>
      <c r="E254">
        <v>19</v>
      </c>
      <c r="F254">
        <v>1</v>
      </c>
      <c r="G254">
        <v>16</v>
      </c>
      <c r="H254" t="s">
        <v>22</v>
      </c>
      <c r="I254" t="s">
        <v>848</v>
      </c>
      <c r="J254" t="s">
        <v>20</v>
      </c>
      <c r="K254" t="s">
        <v>21</v>
      </c>
      <c r="L254" t="s">
        <v>21</v>
      </c>
      <c r="M254" t="s">
        <v>20</v>
      </c>
      <c r="N254" t="s">
        <v>21</v>
      </c>
    </row>
    <row r="255" spans="1:14" x14ac:dyDescent="0.25">
      <c r="A255" t="s">
        <v>1075</v>
      </c>
      <c r="C255" t="s">
        <v>1046</v>
      </c>
      <c r="D255">
        <v>17</v>
      </c>
      <c r="E255">
        <v>19</v>
      </c>
      <c r="F255">
        <v>1</v>
      </c>
      <c r="G255">
        <v>16</v>
      </c>
      <c r="H255" t="s">
        <v>22</v>
      </c>
      <c r="I255" t="s">
        <v>848</v>
      </c>
      <c r="J255" t="s">
        <v>20</v>
      </c>
      <c r="K255" t="s">
        <v>21</v>
      </c>
      <c r="L255" t="s">
        <v>21</v>
      </c>
      <c r="M255" t="s">
        <v>20</v>
      </c>
      <c r="N255" t="s">
        <v>21</v>
      </c>
    </row>
    <row r="256" spans="1:14" x14ac:dyDescent="0.25">
      <c r="A256" t="s">
        <v>1074</v>
      </c>
      <c r="B256" t="s">
        <v>1073</v>
      </c>
      <c r="C256" t="s">
        <v>1046</v>
      </c>
      <c r="D256">
        <v>17</v>
      </c>
      <c r="E256">
        <v>19</v>
      </c>
      <c r="F256">
        <v>1</v>
      </c>
      <c r="G256">
        <v>16</v>
      </c>
      <c r="H256" t="s">
        <v>22</v>
      </c>
      <c r="I256" t="s">
        <v>848</v>
      </c>
      <c r="J256" t="s">
        <v>20</v>
      </c>
      <c r="K256" t="s">
        <v>21</v>
      </c>
      <c r="L256" t="s">
        <v>21</v>
      </c>
      <c r="M256" t="s">
        <v>20</v>
      </c>
      <c r="N256" t="s">
        <v>21</v>
      </c>
    </row>
    <row r="257" spans="1:14" x14ac:dyDescent="0.25">
      <c r="A257" t="s">
        <v>1072</v>
      </c>
      <c r="B257" t="s">
        <v>1071</v>
      </c>
      <c r="C257" t="s">
        <v>1046</v>
      </c>
      <c r="D257">
        <v>17</v>
      </c>
      <c r="E257">
        <v>19</v>
      </c>
      <c r="F257">
        <v>1</v>
      </c>
      <c r="G257">
        <v>16</v>
      </c>
      <c r="H257" t="s">
        <v>22</v>
      </c>
      <c r="I257" t="s">
        <v>848</v>
      </c>
      <c r="J257" t="s">
        <v>20</v>
      </c>
      <c r="K257" t="s">
        <v>21</v>
      </c>
      <c r="L257" t="s">
        <v>21</v>
      </c>
      <c r="M257" t="s">
        <v>20</v>
      </c>
      <c r="N257" t="s">
        <v>21</v>
      </c>
    </row>
    <row r="258" spans="1:14" x14ac:dyDescent="0.25">
      <c r="A258" t="s">
        <v>1070</v>
      </c>
      <c r="B258" t="s">
        <v>1069</v>
      </c>
      <c r="C258" t="s">
        <v>1046</v>
      </c>
      <c r="D258">
        <v>17</v>
      </c>
      <c r="E258">
        <v>19</v>
      </c>
      <c r="F258">
        <v>1</v>
      </c>
      <c r="G258">
        <v>16</v>
      </c>
      <c r="H258" t="s">
        <v>22</v>
      </c>
      <c r="I258" t="s">
        <v>848</v>
      </c>
      <c r="J258" t="s">
        <v>20</v>
      </c>
      <c r="K258" t="s">
        <v>21</v>
      </c>
      <c r="L258" t="s">
        <v>21</v>
      </c>
      <c r="M258" t="s">
        <v>20</v>
      </c>
      <c r="N258" t="s">
        <v>21</v>
      </c>
    </row>
    <row r="259" spans="1:14" x14ac:dyDescent="0.25">
      <c r="A259" t="s">
        <v>1068</v>
      </c>
      <c r="B259" t="s">
        <v>1067</v>
      </c>
      <c r="C259" t="s">
        <v>1046</v>
      </c>
      <c r="D259">
        <v>17</v>
      </c>
      <c r="E259">
        <v>19</v>
      </c>
      <c r="F259">
        <v>1</v>
      </c>
      <c r="G259">
        <v>16</v>
      </c>
      <c r="H259" t="s">
        <v>22</v>
      </c>
      <c r="I259" t="s">
        <v>848</v>
      </c>
      <c r="J259" t="s">
        <v>20</v>
      </c>
      <c r="K259" t="s">
        <v>21</v>
      </c>
      <c r="L259" t="s">
        <v>21</v>
      </c>
      <c r="M259" t="s">
        <v>20</v>
      </c>
      <c r="N259" t="s">
        <v>21</v>
      </c>
    </row>
    <row r="260" spans="1:14" x14ac:dyDescent="0.25">
      <c r="A260" t="s">
        <v>1066</v>
      </c>
      <c r="B260" t="s">
        <v>1065</v>
      </c>
      <c r="C260" t="s">
        <v>1046</v>
      </c>
      <c r="D260">
        <v>17</v>
      </c>
      <c r="E260">
        <v>19</v>
      </c>
      <c r="F260">
        <v>1</v>
      </c>
      <c r="G260">
        <v>16</v>
      </c>
      <c r="H260" t="s">
        <v>22</v>
      </c>
      <c r="I260" t="s">
        <v>848</v>
      </c>
      <c r="J260" t="s">
        <v>20</v>
      </c>
      <c r="K260" t="s">
        <v>21</v>
      </c>
      <c r="L260" t="s">
        <v>21</v>
      </c>
      <c r="M260" t="s">
        <v>20</v>
      </c>
      <c r="N260" t="s">
        <v>21</v>
      </c>
    </row>
    <row r="261" spans="1:14" x14ac:dyDescent="0.25">
      <c r="A261" t="s">
        <v>1064</v>
      </c>
      <c r="C261" t="s">
        <v>1046</v>
      </c>
      <c r="D261">
        <v>17</v>
      </c>
      <c r="E261">
        <v>19</v>
      </c>
      <c r="F261">
        <v>1</v>
      </c>
      <c r="G261">
        <v>16</v>
      </c>
      <c r="H261" t="s">
        <v>22</v>
      </c>
      <c r="I261" t="s">
        <v>848</v>
      </c>
      <c r="J261" t="s">
        <v>20</v>
      </c>
      <c r="K261" t="s">
        <v>21</v>
      </c>
      <c r="L261" t="s">
        <v>21</v>
      </c>
      <c r="M261" t="s">
        <v>20</v>
      </c>
      <c r="N261" t="s">
        <v>21</v>
      </c>
    </row>
    <row r="262" spans="1:14" x14ac:dyDescent="0.25">
      <c r="A262" t="s">
        <v>1063</v>
      </c>
      <c r="C262" t="s">
        <v>1046</v>
      </c>
      <c r="D262">
        <v>17</v>
      </c>
      <c r="E262">
        <v>19</v>
      </c>
      <c r="F262">
        <v>1</v>
      </c>
      <c r="G262">
        <v>16</v>
      </c>
      <c r="H262" t="s">
        <v>22</v>
      </c>
      <c r="I262" t="s">
        <v>848</v>
      </c>
      <c r="J262" t="s">
        <v>20</v>
      </c>
      <c r="K262" t="s">
        <v>21</v>
      </c>
      <c r="L262" t="s">
        <v>21</v>
      </c>
      <c r="M262" t="s">
        <v>20</v>
      </c>
      <c r="N262" t="s">
        <v>21</v>
      </c>
    </row>
    <row r="263" spans="1:14" x14ac:dyDescent="0.25">
      <c r="A263" t="s">
        <v>1062</v>
      </c>
      <c r="C263" t="s">
        <v>1046</v>
      </c>
      <c r="D263">
        <v>17</v>
      </c>
      <c r="E263">
        <v>19</v>
      </c>
      <c r="F263">
        <v>1</v>
      </c>
      <c r="G263">
        <v>16</v>
      </c>
      <c r="H263" t="s">
        <v>22</v>
      </c>
      <c r="I263" t="s">
        <v>848</v>
      </c>
      <c r="J263" t="s">
        <v>20</v>
      </c>
      <c r="K263" t="s">
        <v>21</v>
      </c>
      <c r="L263" t="s">
        <v>21</v>
      </c>
      <c r="M263" t="s">
        <v>20</v>
      </c>
      <c r="N263" t="s">
        <v>21</v>
      </c>
    </row>
    <row r="264" spans="1:14" x14ac:dyDescent="0.25">
      <c r="A264" t="s">
        <v>1061</v>
      </c>
      <c r="C264" t="s">
        <v>1046</v>
      </c>
      <c r="D264">
        <v>17</v>
      </c>
      <c r="E264">
        <v>19</v>
      </c>
      <c r="F264">
        <v>1</v>
      </c>
      <c r="G264">
        <v>16</v>
      </c>
      <c r="H264" t="s">
        <v>22</v>
      </c>
      <c r="I264" t="s">
        <v>848</v>
      </c>
      <c r="J264" t="s">
        <v>20</v>
      </c>
      <c r="K264" t="s">
        <v>21</v>
      </c>
      <c r="L264" t="s">
        <v>21</v>
      </c>
      <c r="M264" t="s">
        <v>20</v>
      </c>
      <c r="N264" t="s">
        <v>21</v>
      </c>
    </row>
    <row r="265" spans="1:14" x14ac:dyDescent="0.25">
      <c r="A265" t="s">
        <v>1060</v>
      </c>
      <c r="C265" t="s">
        <v>1046</v>
      </c>
      <c r="D265">
        <v>17</v>
      </c>
      <c r="E265">
        <v>19</v>
      </c>
      <c r="F265">
        <v>1</v>
      </c>
      <c r="G265">
        <v>16</v>
      </c>
      <c r="H265" t="s">
        <v>22</v>
      </c>
      <c r="I265" t="s">
        <v>848</v>
      </c>
      <c r="J265" t="s">
        <v>20</v>
      </c>
      <c r="K265" t="s">
        <v>21</v>
      </c>
      <c r="L265" t="s">
        <v>21</v>
      </c>
      <c r="M265" t="s">
        <v>20</v>
      </c>
      <c r="N265" t="s">
        <v>21</v>
      </c>
    </row>
    <row r="266" spans="1:14" x14ac:dyDescent="0.25">
      <c r="A266" t="s">
        <v>1059</v>
      </c>
      <c r="C266" t="s">
        <v>1046</v>
      </c>
      <c r="D266">
        <v>17</v>
      </c>
      <c r="E266">
        <v>19</v>
      </c>
      <c r="F266">
        <v>1</v>
      </c>
      <c r="G266">
        <v>16</v>
      </c>
      <c r="H266" t="s">
        <v>22</v>
      </c>
      <c r="I266" t="s">
        <v>848</v>
      </c>
      <c r="J266" t="s">
        <v>20</v>
      </c>
      <c r="K266" t="s">
        <v>21</v>
      </c>
      <c r="L266" t="s">
        <v>21</v>
      </c>
      <c r="M266" t="s">
        <v>20</v>
      </c>
      <c r="N266" t="s">
        <v>21</v>
      </c>
    </row>
    <row r="267" spans="1:14" x14ac:dyDescent="0.25">
      <c r="A267" t="s">
        <v>1058</v>
      </c>
      <c r="C267" t="s">
        <v>1046</v>
      </c>
      <c r="D267">
        <v>15</v>
      </c>
      <c r="E267">
        <v>19</v>
      </c>
      <c r="F267">
        <v>1</v>
      </c>
      <c r="G267">
        <v>16</v>
      </c>
      <c r="H267" t="s">
        <v>22</v>
      </c>
      <c r="I267" t="s">
        <v>848</v>
      </c>
      <c r="J267" t="s">
        <v>20</v>
      </c>
      <c r="K267" t="s">
        <v>21</v>
      </c>
      <c r="L267" t="s">
        <v>21</v>
      </c>
      <c r="M267" t="s">
        <v>20</v>
      </c>
      <c r="N267" t="s">
        <v>21</v>
      </c>
    </row>
    <row r="268" spans="1:14" x14ac:dyDescent="0.25">
      <c r="A268" t="s">
        <v>1057</v>
      </c>
      <c r="B268" t="s">
        <v>1047</v>
      </c>
      <c r="C268" t="s">
        <v>1046</v>
      </c>
      <c r="D268">
        <v>14</v>
      </c>
      <c r="E268">
        <v>19</v>
      </c>
      <c r="F268">
        <v>1</v>
      </c>
      <c r="G268">
        <v>16</v>
      </c>
      <c r="H268" t="s">
        <v>22</v>
      </c>
      <c r="I268" t="s">
        <v>848</v>
      </c>
      <c r="J268" t="s">
        <v>20</v>
      </c>
      <c r="K268" t="s">
        <v>21</v>
      </c>
      <c r="L268" t="s">
        <v>21</v>
      </c>
      <c r="M268" t="s">
        <v>20</v>
      </c>
      <c r="N268" t="s">
        <v>21</v>
      </c>
    </row>
    <row r="269" spans="1:14" x14ac:dyDescent="0.25">
      <c r="A269" t="s">
        <v>1056</v>
      </c>
      <c r="B269" t="s">
        <v>1055</v>
      </c>
      <c r="C269" t="s">
        <v>1046</v>
      </c>
      <c r="D269">
        <v>13</v>
      </c>
      <c r="E269">
        <v>19</v>
      </c>
      <c r="F269">
        <v>1</v>
      </c>
      <c r="G269">
        <v>16</v>
      </c>
      <c r="H269" t="s">
        <v>22</v>
      </c>
      <c r="I269" t="s">
        <v>848</v>
      </c>
      <c r="J269" t="s">
        <v>20</v>
      </c>
      <c r="K269" t="s">
        <v>21</v>
      </c>
      <c r="L269" t="s">
        <v>21</v>
      </c>
      <c r="M269" t="s">
        <v>20</v>
      </c>
      <c r="N269" t="s">
        <v>21</v>
      </c>
    </row>
    <row r="270" spans="1:14" x14ac:dyDescent="0.25">
      <c r="A270" t="s">
        <v>1054</v>
      </c>
      <c r="C270" t="s">
        <v>1046</v>
      </c>
      <c r="D270">
        <v>13</v>
      </c>
      <c r="E270">
        <v>19</v>
      </c>
      <c r="F270">
        <v>1</v>
      </c>
      <c r="G270">
        <v>16</v>
      </c>
      <c r="H270" t="s">
        <v>22</v>
      </c>
      <c r="I270" t="s">
        <v>848</v>
      </c>
      <c r="J270" t="s">
        <v>20</v>
      </c>
      <c r="K270" t="s">
        <v>21</v>
      </c>
      <c r="L270" t="s">
        <v>21</v>
      </c>
      <c r="M270" t="s">
        <v>20</v>
      </c>
      <c r="N270" t="s">
        <v>21</v>
      </c>
    </row>
    <row r="271" spans="1:14" x14ac:dyDescent="0.25">
      <c r="A271" t="s">
        <v>1053</v>
      </c>
      <c r="B271" t="s">
        <v>1052</v>
      </c>
      <c r="C271" t="s">
        <v>1046</v>
      </c>
      <c r="D271">
        <v>13</v>
      </c>
      <c r="E271">
        <v>19</v>
      </c>
      <c r="F271">
        <v>1</v>
      </c>
      <c r="G271">
        <v>16</v>
      </c>
      <c r="H271" t="s">
        <v>22</v>
      </c>
      <c r="I271" t="s">
        <v>848</v>
      </c>
      <c r="J271" t="s">
        <v>20</v>
      </c>
      <c r="K271" t="s">
        <v>21</v>
      </c>
      <c r="L271" t="s">
        <v>21</v>
      </c>
      <c r="M271" t="s">
        <v>20</v>
      </c>
      <c r="N271" t="s">
        <v>21</v>
      </c>
    </row>
    <row r="272" spans="1:14" x14ac:dyDescent="0.25">
      <c r="A272" t="s">
        <v>1051</v>
      </c>
      <c r="B272" t="s">
        <v>1047</v>
      </c>
      <c r="C272" t="s">
        <v>1046</v>
      </c>
      <c r="D272">
        <v>12</v>
      </c>
      <c r="E272">
        <v>19</v>
      </c>
      <c r="F272">
        <v>1</v>
      </c>
      <c r="G272">
        <v>16</v>
      </c>
      <c r="H272" t="s">
        <v>22</v>
      </c>
      <c r="I272" t="s">
        <v>848</v>
      </c>
      <c r="J272" t="s">
        <v>20</v>
      </c>
      <c r="K272" t="s">
        <v>21</v>
      </c>
      <c r="L272" t="s">
        <v>21</v>
      </c>
      <c r="M272" t="s">
        <v>20</v>
      </c>
      <c r="N272" t="s">
        <v>21</v>
      </c>
    </row>
    <row r="273" spans="1:14" x14ac:dyDescent="0.25">
      <c r="A273" t="s">
        <v>1050</v>
      </c>
      <c r="C273" t="s">
        <v>1046</v>
      </c>
      <c r="D273">
        <v>12</v>
      </c>
      <c r="E273">
        <v>19</v>
      </c>
      <c r="F273">
        <v>1</v>
      </c>
      <c r="G273">
        <v>16</v>
      </c>
      <c r="H273" t="s">
        <v>22</v>
      </c>
      <c r="I273" t="s">
        <v>848</v>
      </c>
      <c r="J273" t="s">
        <v>20</v>
      </c>
      <c r="K273" t="s">
        <v>21</v>
      </c>
      <c r="L273" t="s">
        <v>21</v>
      </c>
      <c r="M273" t="s">
        <v>20</v>
      </c>
      <c r="N273" t="s">
        <v>21</v>
      </c>
    </row>
    <row r="274" spans="1:14" x14ac:dyDescent="0.25">
      <c r="A274" t="s">
        <v>1049</v>
      </c>
      <c r="C274" t="s">
        <v>1046</v>
      </c>
      <c r="D274">
        <v>12</v>
      </c>
      <c r="E274">
        <v>19</v>
      </c>
      <c r="F274">
        <v>1</v>
      </c>
      <c r="G274">
        <v>16</v>
      </c>
      <c r="H274" t="s">
        <v>22</v>
      </c>
      <c r="I274" t="s">
        <v>848</v>
      </c>
      <c r="J274" t="s">
        <v>20</v>
      </c>
      <c r="K274" t="s">
        <v>21</v>
      </c>
      <c r="L274" t="s">
        <v>21</v>
      </c>
      <c r="M274" t="s">
        <v>20</v>
      </c>
      <c r="N274" t="s">
        <v>21</v>
      </c>
    </row>
    <row r="275" spans="1:14" x14ac:dyDescent="0.25">
      <c r="A275" t="s">
        <v>1048</v>
      </c>
      <c r="B275" t="s">
        <v>1047</v>
      </c>
      <c r="C275" t="s">
        <v>1046</v>
      </c>
      <c r="D275">
        <v>12</v>
      </c>
      <c r="E275">
        <v>19</v>
      </c>
      <c r="F275">
        <v>1</v>
      </c>
      <c r="G275">
        <v>16</v>
      </c>
      <c r="H275" t="s">
        <v>22</v>
      </c>
      <c r="I275" t="s">
        <v>848</v>
      </c>
      <c r="J275" t="s">
        <v>20</v>
      </c>
      <c r="K275" t="s">
        <v>21</v>
      </c>
      <c r="L275" t="s">
        <v>21</v>
      </c>
      <c r="M275" t="s">
        <v>20</v>
      </c>
      <c r="N275" t="s">
        <v>21</v>
      </c>
    </row>
    <row r="276" spans="1:14" x14ac:dyDescent="0.25">
      <c r="A276" t="s">
        <v>1045</v>
      </c>
      <c r="B276" t="s">
        <v>1044</v>
      </c>
      <c r="C276" t="s">
        <v>1043</v>
      </c>
      <c r="D276">
        <v>17</v>
      </c>
      <c r="E276">
        <v>19</v>
      </c>
      <c r="F276">
        <v>1</v>
      </c>
      <c r="G276">
        <v>14</v>
      </c>
      <c r="H276" t="s">
        <v>22</v>
      </c>
      <c r="I276" t="s">
        <v>848</v>
      </c>
      <c r="J276" t="s">
        <v>20</v>
      </c>
      <c r="K276" t="s">
        <v>21</v>
      </c>
      <c r="L276" t="s">
        <v>21</v>
      </c>
      <c r="M276" t="s">
        <v>20</v>
      </c>
      <c r="N276" t="s">
        <v>21</v>
      </c>
    </row>
    <row r="277" spans="1:14" x14ac:dyDescent="0.25">
      <c r="A277" t="s">
        <v>1045</v>
      </c>
      <c r="B277" t="s">
        <v>1044</v>
      </c>
      <c r="C277" t="s">
        <v>1043</v>
      </c>
      <c r="D277">
        <v>17</v>
      </c>
      <c r="E277">
        <v>19</v>
      </c>
      <c r="F277">
        <v>1</v>
      </c>
      <c r="G277">
        <v>14</v>
      </c>
      <c r="H277" t="s">
        <v>22</v>
      </c>
      <c r="I277" t="s">
        <v>1032</v>
      </c>
      <c r="J277" t="s">
        <v>20</v>
      </c>
      <c r="K277" t="s">
        <v>21</v>
      </c>
      <c r="L277" t="s">
        <v>21</v>
      </c>
      <c r="M277" t="s">
        <v>20</v>
      </c>
      <c r="N277" t="s">
        <v>21</v>
      </c>
    </row>
    <row r="278" spans="1:14" x14ac:dyDescent="0.25">
      <c r="A278" t="s">
        <v>1042</v>
      </c>
      <c r="B278" t="s">
        <v>1041</v>
      </c>
      <c r="C278" t="s">
        <v>1040</v>
      </c>
      <c r="D278">
        <v>15</v>
      </c>
      <c r="E278">
        <v>18</v>
      </c>
      <c r="F278">
        <v>1</v>
      </c>
      <c r="G278">
        <v>12</v>
      </c>
      <c r="H278" t="s">
        <v>22</v>
      </c>
      <c r="I278" t="s">
        <v>848</v>
      </c>
      <c r="J278" t="s">
        <v>20</v>
      </c>
      <c r="K278" t="s">
        <v>21</v>
      </c>
      <c r="L278" t="s">
        <v>21</v>
      </c>
      <c r="M278" t="s">
        <v>20</v>
      </c>
      <c r="N278" t="s">
        <v>21</v>
      </c>
    </row>
    <row r="279" spans="1:14" x14ac:dyDescent="0.25">
      <c r="A279" t="s">
        <v>1042</v>
      </c>
      <c r="B279" t="s">
        <v>1041</v>
      </c>
      <c r="C279" t="s">
        <v>1040</v>
      </c>
      <c r="D279">
        <v>15</v>
      </c>
      <c r="E279">
        <v>18</v>
      </c>
      <c r="F279">
        <v>1</v>
      </c>
      <c r="G279">
        <v>12</v>
      </c>
      <c r="H279" t="s">
        <v>22</v>
      </c>
      <c r="I279" t="s">
        <v>1032</v>
      </c>
      <c r="J279" t="s">
        <v>20</v>
      </c>
      <c r="K279" t="s">
        <v>21</v>
      </c>
      <c r="L279" t="s">
        <v>21</v>
      </c>
      <c r="M279" t="s">
        <v>20</v>
      </c>
      <c r="N279" t="s">
        <v>21</v>
      </c>
    </row>
    <row r="280" spans="1:14" x14ac:dyDescent="0.25">
      <c r="A280" t="s">
        <v>1039</v>
      </c>
      <c r="B280" t="s">
        <v>1038</v>
      </c>
      <c r="C280" t="s">
        <v>941</v>
      </c>
      <c r="D280">
        <v>16</v>
      </c>
      <c r="E280">
        <v>18</v>
      </c>
      <c r="F280">
        <v>1</v>
      </c>
      <c r="G280">
        <v>19</v>
      </c>
      <c r="H280" t="s">
        <v>22</v>
      </c>
      <c r="I280" t="s">
        <v>848</v>
      </c>
      <c r="J280" t="s">
        <v>20</v>
      </c>
      <c r="K280" t="s">
        <v>21</v>
      </c>
      <c r="L280" t="s">
        <v>21</v>
      </c>
      <c r="M280" t="s">
        <v>20</v>
      </c>
      <c r="N280" t="s">
        <v>21</v>
      </c>
    </row>
    <row r="281" spans="1:14" x14ac:dyDescent="0.25">
      <c r="A281" t="s">
        <v>1039</v>
      </c>
      <c r="B281" t="s">
        <v>1038</v>
      </c>
      <c r="C281" t="s">
        <v>941</v>
      </c>
      <c r="D281">
        <v>16</v>
      </c>
      <c r="E281">
        <v>18</v>
      </c>
      <c r="F281">
        <v>1</v>
      </c>
      <c r="G281">
        <v>19</v>
      </c>
      <c r="H281" t="s">
        <v>22</v>
      </c>
      <c r="I281" t="s">
        <v>1032</v>
      </c>
      <c r="J281" t="s">
        <v>20</v>
      </c>
      <c r="K281" t="s">
        <v>21</v>
      </c>
      <c r="L281" t="s">
        <v>21</v>
      </c>
      <c r="M281" t="s">
        <v>20</v>
      </c>
      <c r="N281" t="s">
        <v>21</v>
      </c>
    </row>
    <row r="282" spans="1:14" x14ac:dyDescent="0.25">
      <c r="A282" t="s">
        <v>1037</v>
      </c>
      <c r="B282" t="s">
        <v>1036</v>
      </c>
      <c r="C282" t="s">
        <v>941</v>
      </c>
      <c r="D282">
        <v>12</v>
      </c>
      <c r="E282">
        <v>18</v>
      </c>
      <c r="F282">
        <v>1</v>
      </c>
      <c r="G282">
        <v>19</v>
      </c>
      <c r="H282" t="s">
        <v>22</v>
      </c>
      <c r="I282" t="s">
        <v>848</v>
      </c>
      <c r="J282" t="s">
        <v>20</v>
      </c>
      <c r="K282" t="s">
        <v>21</v>
      </c>
      <c r="L282" t="s">
        <v>21</v>
      </c>
      <c r="M282" t="s">
        <v>20</v>
      </c>
      <c r="N282" t="s">
        <v>21</v>
      </c>
    </row>
    <row r="283" spans="1:14" x14ac:dyDescent="0.25">
      <c r="A283" t="s">
        <v>1037</v>
      </c>
      <c r="B283" t="s">
        <v>1036</v>
      </c>
      <c r="C283" t="s">
        <v>941</v>
      </c>
      <c r="D283">
        <v>12</v>
      </c>
      <c r="E283">
        <v>18</v>
      </c>
      <c r="F283">
        <v>1</v>
      </c>
      <c r="G283">
        <v>19</v>
      </c>
      <c r="H283" t="s">
        <v>22</v>
      </c>
      <c r="I283" t="s">
        <v>1032</v>
      </c>
      <c r="J283" t="s">
        <v>20</v>
      </c>
      <c r="K283" t="s">
        <v>21</v>
      </c>
      <c r="L283" t="s">
        <v>21</v>
      </c>
      <c r="M283" t="s">
        <v>20</v>
      </c>
      <c r="N283" t="s">
        <v>21</v>
      </c>
    </row>
    <row r="284" spans="1:14" x14ac:dyDescent="0.25">
      <c r="A284" t="s">
        <v>1035</v>
      </c>
      <c r="B284" t="s">
        <v>1034</v>
      </c>
      <c r="C284" t="s">
        <v>1033</v>
      </c>
      <c r="D284">
        <v>16</v>
      </c>
      <c r="E284">
        <v>18</v>
      </c>
      <c r="F284">
        <v>1</v>
      </c>
      <c r="G284">
        <v>12</v>
      </c>
      <c r="H284" t="s">
        <v>22</v>
      </c>
      <c r="I284" t="s">
        <v>848</v>
      </c>
      <c r="J284" t="s">
        <v>20</v>
      </c>
      <c r="K284" t="s">
        <v>21</v>
      </c>
      <c r="L284" t="s">
        <v>21</v>
      </c>
      <c r="M284" t="s">
        <v>20</v>
      </c>
      <c r="N284" t="s">
        <v>21</v>
      </c>
    </row>
    <row r="285" spans="1:14" x14ac:dyDescent="0.25">
      <c r="A285" t="s">
        <v>1035</v>
      </c>
      <c r="B285" t="s">
        <v>1034</v>
      </c>
      <c r="C285" t="s">
        <v>1033</v>
      </c>
      <c r="D285">
        <v>16</v>
      </c>
      <c r="E285">
        <v>18</v>
      </c>
      <c r="F285">
        <v>1</v>
      </c>
      <c r="G285">
        <v>12</v>
      </c>
      <c r="H285" t="s">
        <v>22</v>
      </c>
      <c r="I285" t="s">
        <v>1032</v>
      </c>
      <c r="J285" t="s">
        <v>20</v>
      </c>
      <c r="K285" t="s">
        <v>21</v>
      </c>
      <c r="L285" t="s">
        <v>21</v>
      </c>
      <c r="M285" t="s">
        <v>20</v>
      </c>
      <c r="N285" t="s">
        <v>21</v>
      </c>
    </row>
    <row r="286" spans="1:14" x14ac:dyDescent="0.25">
      <c r="A286" t="s">
        <v>1031</v>
      </c>
      <c r="B286" t="s">
        <v>1030</v>
      </c>
      <c r="C286" t="s">
        <v>1029</v>
      </c>
      <c r="D286">
        <v>15</v>
      </c>
      <c r="E286">
        <v>17</v>
      </c>
      <c r="F286">
        <v>1</v>
      </c>
      <c r="G286">
        <v>10</v>
      </c>
      <c r="H286" t="s">
        <v>22</v>
      </c>
      <c r="I286" t="s">
        <v>931</v>
      </c>
      <c r="J286" t="s">
        <v>20</v>
      </c>
      <c r="K286" t="s">
        <v>21</v>
      </c>
      <c r="L286" t="s">
        <v>21</v>
      </c>
      <c r="M286" t="s">
        <v>20</v>
      </c>
      <c r="N286" t="s">
        <v>21</v>
      </c>
    </row>
    <row r="287" spans="1:14" x14ac:dyDescent="0.25">
      <c r="A287" t="s">
        <v>1028</v>
      </c>
      <c r="B287" t="s">
        <v>1027</v>
      </c>
      <c r="C287" t="s">
        <v>846</v>
      </c>
      <c r="D287">
        <v>24</v>
      </c>
      <c r="E287">
        <v>17</v>
      </c>
      <c r="F287">
        <v>1</v>
      </c>
      <c r="G287">
        <v>8</v>
      </c>
      <c r="H287" t="s">
        <v>22</v>
      </c>
      <c r="I287" t="s">
        <v>886</v>
      </c>
      <c r="J287" t="s">
        <v>20</v>
      </c>
      <c r="K287" t="s">
        <v>21</v>
      </c>
      <c r="L287" t="s">
        <v>21</v>
      </c>
      <c r="M287" t="s">
        <v>20</v>
      </c>
      <c r="N287" t="s">
        <v>21</v>
      </c>
    </row>
    <row r="288" spans="1:14" x14ac:dyDescent="0.25">
      <c r="A288" t="s">
        <v>1026</v>
      </c>
      <c r="B288" t="s">
        <v>1025</v>
      </c>
      <c r="C288" t="s">
        <v>846</v>
      </c>
      <c r="D288">
        <v>24</v>
      </c>
      <c r="E288">
        <v>17</v>
      </c>
      <c r="F288">
        <v>1</v>
      </c>
      <c r="G288">
        <v>8</v>
      </c>
      <c r="H288" t="s">
        <v>22</v>
      </c>
      <c r="I288" t="s">
        <v>886</v>
      </c>
      <c r="J288" t="s">
        <v>20</v>
      </c>
      <c r="K288" t="s">
        <v>21</v>
      </c>
      <c r="L288" t="s">
        <v>21</v>
      </c>
      <c r="M288" t="s">
        <v>20</v>
      </c>
      <c r="N288" t="s">
        <v>21</v>
      </c>
    </row>
    <row r="289" spans="1:14" x14ac:dyDescent="0.25">
      <c r="A289" t="s">
        <v>1024</v>
      </c>
      <c r="B289" t="s">
        <v>1023</v>
      </c>
      <c r="C289" t="s">
        <v>846</v>
      </c>
      <c r="D289">
        <v>24</v>
      </c>
      <c r="E289">
        <v>17</v>
      </c>
      <c r="F289">
        <v>1</v>
      </c>
      <c r="G289">
        <v>8</v>
      </c>
      <c r="H289" t="s">
        <v>22</v>
      </c>
      <c r="I289" t="s">
        <v>886</v>
      </c>
      <c r="J289" t="s">
        <v>20</v>
      </c>
      <c r="K289" t="s">
        <v>21</v>
      </c>
      <c r="L289" t="s">
        <v>21</v>
      </c>
      <c r="M289" t="s">
        <v>20</v>
      </c>
      <c r="N289" t="s">
        <v>21</v>
      </c>
    </row>
    <row r="290" spans="1:14" x14ac:dyDescent="0.25">
      <c r="A290" t="s">
        <v>1022</v>
      </c>
      <c r="B290" t="s">
        <v>1021</v>
      </c>
      <c r="C290" t="s">
        <v>889</v>
      </c>
      <c r="D290">
        <v>24</v>
      </c>
      <c r="E290">
        <v>17</v>
      </c>
      <c r="F290">
        <v>1</v>
      </c>
      <c r="G290">
        <v>8</v>
      </c>
      <c r="H290" t="s">
        <v>22</v>
      </c>
      <c r="I290" t="s">
        <v>848</v>
      </c>
      <c r="J290" t="s">
        <v>20</v>
      </c>
      <c r="K290" t="s">
        <v>21</v>
      </c>
      <c r="L290" t="s">
        <v>21</v>
      </c>
      <c r="M290" t="s">
        <v>20</v>
      </c>
      <c r="N290" t="s">
        <v>21</v>
      </c>
    </row>
    <row r="291" spans="1:14" x14ac:dyDescent="0.25">
      <c r="A291" t="s">
        <v>1022</v>
      </c>
      <c r="B291" t="s">
        <v>1021</v>
      </c>
      <c r="C291" t="s">
        <v>846</v>
      </c>
      <c r="D291">
        <v>24</v>
      </c>
      <c r="E291">
        <v>17</v>
      </c>
      <c r="F291">
        <v>1</v>
      </c>
      <c r="G291">
        <v>8</v>
      </c>
      <c r="H291" t="s">
        <v>22</v>
      </c>
      <c r="I291" t="s">
        <v>886</v>
      </c>
      <c r="J291" t="s">
        <v>20</v>
      </c>
      <c r="K291" t="s">
        <v>21</v>
      </c>
      <c r="L291" t="s">
        <v>21</v>
      </c>
      <c r="M291" t="s">
        <v>20</v>
      </c>
      <c r="N291" t="s">
        <v>21</v>
      </c>
    </row>
    <row r="292" spans="1:14" x14ac:dyDescent="0.25">
      <c r="A292" t="s">
        <v>1020</v>
      </c>
      <c r="B292" t="s">
        <v>1019</v>
      </c>
      <c r="C292" t="s">
        <v>889</v>
      </c>
      <c r="D292">
        <v>24</v>
      </c>
      <c r="E292">
        <v>17</v>
      </c>
      <c r="F292">
        <v>1</v>
      </c>
      <c r="G292">
        <v>8</v>
      </c>
      <c r="H292" t="s">
        <v>22</v>
      </c>
      <c r="I292" t="s">
        <v>848</v>
      </c>
      <c r="J292" t="s">
        <v>20</v>
      </c>
      <c r="K292" t="s">
        <v>21</v>
      </c>
      <c r="L292" t="s">
        <v>21</v>
      </c>
      <c r="M292" t="s">
        <v>20</v>
      </c>
      <c r="N292" t="s">
        <v>21</v>
      </c>
    </row>
    <row r="293" spans="1:14" x14ac:dyDescent="0.25">
      <c r="A293" t="s">
        <v>1020</v>
      </c>
      <c r="B293" t="s">
        <v>1019</v>
      </c>
      <c r="C293" t="s">
        <v>846</v>
      </c>
      <c r="D293">
        <v>24</v>
      </c>
      <c r="E293">
        <v>17</v>
      </c>
      <c r="F293">
        <v>1</v>
      </c>
      <c r="G293">
        <v>8</v>
      </c>
      <c r="H293" t="s">
        <v>22</v>
      </c>
      <c r="I293" t="s">
        <v>886</v>
      </c>
      <c r="J293" t="s">
        <v>20</v>
      </c>
      <c r="K293" t="s">
        <v>21</v>
      </c>
      <c r="L293" t="s">
        <v>21</v>
      </c>
      <c r="M293" t="s">
        <v>20</v>
      </c>
      <c r="N293" t="s">
        <v>21</v>
      </c>
    </row>
    <row r="294" spans="1:14" x14ac:dyDescent="0.25">
      <c r="A294" t="s">
        <v>1018</v>
      </c>
      <c r="B294" t="s">
        <v>1017</v>
      </c>
      <c r="C294" t="s">
        <v>846</v>
      </c>
      <c r="D294">
        <v>24</v>
      </c>
      <c r="E294">
        <v>17</v>
      </c>
      <c r="F294">
        <v>1</v>
      </c>
      <c r="G294">
        <v>8</v>
      </c>
      <c r="H294" t="s">
        <v>22</v>
      </c>
      <c r="I294" t="s">
        <v>886</v>
      </c>
      <c r="J294" t="s">
        <v>20</v>
      </c>
      <c r="K294" t="s">
        <v>21</v>
      </c>
      <c r="L294" t="s">
        <v>21</v>
      </c>
      <c r="M294" t="s">
        <v>20</v>
      </c>
      <c r="N294" t="s">
        <v>21</v>
      </c>
    </row>
    <row r="295" spans="1:14" x14ac:dyDescent="0.25">
      <c r="A295" t="s">
        <v>1016</v>
      </c>
      <c r="B295" t="s">
        <v>1015</v>
      </c>
      <c r="C295" t="s">
        <v>846</v>
      </c>
      <c r="D295">
        <v>24</v>
      </c>
      <c r="E295">
        <v>17</v>
      </c>
      <c r="F295">
        <v>1</v>
      </c>
      <c r="G295">
        <v>8</v>
      </c>
      <c r="H295" t="s">
        <v>22</v>
      </c>
      <c r="I295" t="s">
        <v>886</v>
      </c>
      <c r="J295" t="s">
        <v>20</v>
      </c>
      <c r="K295" t="s">
        <v>21</v>
      </c>
      <c r="L295" t="s">
        <v>21</v>
      </c>
      <c r="M295" t="s">
        <v>20</v>
      </c>
      <c r="N295" t="s">
        <v>21</v>
      </c>
    </row>
    <row r="296" spans="1:14" x14ac:dyDescent="0.25">
      <c r="A296" t="s">
        <v>1014</v>
      </c>
      <c r="B296" t="s">
        <v>1013</v>
      </c>
      <c r="C296" t="s">
        <v>846</v>
      </c>
      <c r="D296">
        <v>24</v>
      </c>
      <c r="E296">
        <v>17</v>
      </c>
      <c r="F296">
        <v>1</v>
      </c>
      <c r="G296">
        <v>8</v>
      </c>
      <c r="H296" t="s">
        <v>22</v>
      </c>
      <c r="I296" t="s">
        <v>886</v>
      </c>
      <c r="J296" t="s">
        <v>20</v>
      </c>
      <c r="K296" t="s">
        <v>21</v>
      </c>
      <c r="L296" t="s">
        <v>21</v>
      </c>
      <c r="M296" t="s">
        <v>20</v>
      </c>
      <c r="N296" t="s">
        <v>21</v>
      </c>
    </row>
    <row r="297" spans="1:14" x14ac:dyDescent="0.25">
      <c r="A297" t="s">
        <v>1012</v>
      </c>
      <c r="B297" t="s">
        <v>1011</v>
      </c>
      <c r="C297" t="s">
        <v>846</v>
      </c>
      <c r="D297">
        <v>24</v>
      </c>
      <c r="E297">
        <v>17</v>
      </c>
      <c r="F297">
        <v>1</v>
      </c>
      <c r="G297">
        <v>8</v>
      </c>
      <c r="H297" t="s">
        <v>22</v>
      </c>
      <c r="I297" t="s">
        <v>886</v>
      </c>
      <c r="J297" t="s">
        <v>20</v>
      </c>
      <c r="K297" t="s">
        <v>21</v>
      </c>
      <c r="L297" t="s">
        <v>21</v>
      </c>
      <c r="M297" t="s">
        <v>20</v>
      </c>
      <c r="N297" t="s">
        <v>21</v>
      </c>
    </row>
    <row r="298" spans="1:14" x14ac:dyDescent="0.25">
      <c r="A298" t="s">
        <v>1010</v>
      </c>
      <c r="B298" t="s">
        <v>1009</v>
      </c>
      <c r="C298" t="s">
        <v>846</v>
      </c>
      <c r="D298">
        <v>24</v>
      </c>
      <c r="E298">
        <v>17</v>
      </c>
      <c r="F298">
        <v>1</v>
      </c>
      <c r="G298">
        <v>8</v>
      </c>
      <c r="H298" t="s">
        <v>22</v>
      </c>
      <c r="I298" t="s">
        <v>886</v>
      </c>
      <c r="J298" t="s">
        <v>20</v>
      </c>
      <c r="K298" t="s">
        <v>21</v>
      </c>
      <c r="L298" t="s">
        <v>21</v>
      </c>
      <c r="M298" t="s">
        <v>20</v>
      </c>
      <c r="N298" t="s">
        <v>21</v>
      </c>
    </row>
    <row r="299" spans="1:14" x14ac:dyDescent="0.25">
      <c r="A299" t="s">
        <v>1008</v>
      </c>
      <c r="B299" t="s">
        <v>1007</v>
      </c>
      <c r="C299" t="s">
        <v>846</v>
      </c>
      <c r="D299">
        <v>24</v>
      </c>
      <c r="E299">
        <v>17</v>
      </c>
      <c r="F299">
        <v>1</v>
      </c>
      <c r="G299">
        <v>8</v>
      </c>
      <c r="H299" t="s">
        <v>22</v>
      </c>
      <c r="I299" t="s">
        <v>886</v>
      </c>
      <c r="J299" t="s">
        <v>20</v>
      </c>
      <c r="K299" t="s">
        <v>21</v>
      </c>
      <c r="L299" t="s">
        <v>21</v>
      </c>
      <c r="M299" t="s">
        <v>20</v>
      </c>
      <c r="N299" t="s">
        <v>21</v>
      </c>
    </row>
    <row r="300" spans="1:14" x14ac:dyDescent="0.25">
      <c r="A300" t="s">
        <v>1006</v>
      </c>
      <c r="B300" t="s">
        <v>1005</v>
      </c>
      <c r="C300" t="s">
        <v>846</v>
      </c>
      <c r="D300">
        <v>21</v>
      </c>
      <c r="E300">
        <v>17</v>
      </c>
      <c r="F300">
        <v>1</v>
      </c>
      <c r="G300">
        <v>8</v>
      </c>
      <c r="H300" t="s">
        <v>22</v>
      </c>
      <c r="I300" t="s">
        <v>886</v>
      </c>
      <c r="J300" t="s">
        <v>20</v>
      </c>
      <c r="K300" t="s">
        <v>21</v>
      </c>
      <c r="L300" t="s">
        <v>21</v>
      </c>
      <c r="M300" t="s">
        <v>20</v>
      </c>
      <c r="N300" t="s">
        <v>21</v>
      </c>
    </row>
    <row r="301" spans="1:14" x14ac:dyDescent="0.25">
      <c r="A301" t="s">
        <v>1004</v>
      </c>
      <c r="B301" t="s">
        <v>1003</v>
      </c>
      <c r="C301" t="s">
        <v>846</v>
      </c>
      <c r="D301">
        <v>20</v>
      </c>
      <c r="E301">
        <v>17</v>
      </c>
      <c r="F301">
        <v>1</v>
      </c>
      <c r="G301">
        <v>8</v>
      </c>
      <c r="H301" t="s">
        <v>22</v>
      </c>
      <c r="I301" t="s">
        <v>886</v>
      </c>
      <c r="J301" t="s">
        <v>20</v>
      </c>
      <c r="K301" t="s">
        <v>21</v>
      </c>
      <c r="L301" t="s">
        <v>21</v>
      </c>
      <c r="M301" t="s">
        <v>20</v>
      </c>
      <c r="N301" t="s">
        <v>21</v>
      </c>
    </row>
    <row r="302" spans="1:14" x14ac:dyDescent="0.25">
      <c r="A302" t="s">
        <v>1002</v>
      </c>
      <c r="B302" t="s">
        <v>1001</v>
      </c>
      <c r="C302" t="s">
        <v>846</v>
      </c>
      <c r="D302">
        <v>20</v>
      </c>
      <c r="E302">
        <v>17</v>
      </c>
      <c r="F302">
        <v>1</v>
      </c>
      <c r="G302">
        <v>8</v>
      </c>
      <c r="H302" t="s">
        <v>22</v>
      </c>
      <c r="I302" t="s">
        <v>886</v>
      </c>
      <c r="J302" t="s">
        <v>20</v>
      </c>
      <c r="K302" t="s">
        <v>21</v>
      </c>
      <c r="L302" t="s">
        <v>21</v>
      </c>
      <c r="M302" t="s">
        <v>20</v>
      </c>
      <c r="N302" t="s">
        <v>21</v>
      </c>
    </row>
    <row r="303" spans="1:14" x14ac:dyDescent="0.25">
      <c r="A303" t="s">
        <v>1000</v>
      </c>
      <c r="B303" t="s">
        <v>999</v>
      </c>
      <c r="C303" t="s">
        <v>846</v>
      </c>
      <c r="D303">
        <v>20</v>
      </c>
      <c r="E303">
        <v>17</v>
      </c>
      <c r="F303">
        <v>1</v>
      </c>
      <c r="G303">
        <v>8</v>
      </c>
      <c r="H303" t="s">
        <v>22</v>
      </c>
      <c r="I303" t="s">
        <v>886</v>
      </c>
      <c r="J303" t="s">
        <v>20</v>
      </c>
      <c r="K303" t="s">
        <v>21</v>
      </c>
      <c r="L303" t="s">
        <v>21</v>
      </c>
      <c r="M303" t="s">
        <v>20</v>
      </c>
      <c r="N303" t="s">
        <v>21</v>
      </c>
    </row>
    <row r="304" spans="1:14" x14ac:dyDescent="0.25">
      <c r="A304" t="s">
        <v>998</v>
      </c>
      <c r="B304" t="s">
        <v>997</v>
      </c>
      <c r="C304" t="s">
        <v>846</v>
      </c>
      <c r="D304">
        <v>20</v>
      </c>
      <c r="E304">
        <v>17</v>
      </c>
      <c r="F304">
        <v>1</v>
      </c>
      <c r="G304">
        <v>8</v>
      </c>
      <c r="H304" t="s">
        <v>22</v>
      </c>
      <c r="I304" t="s">
        <v>886</v>
      </c>
      <c r="J304" t="s">
        <v>20</v>
      </c>
      <c r="K304" t="s">
        <v>21</v>
      </c>
      <c r="L304" t="s">
        <v>21</v>
      </c>
      <c r="M304" t="s">
        <v>20</v>
      </c>
      <c r="N304" t="s">
        <v>21</v>
      </c>
    </row>
    <row r="305" spans="1:14" x14ac:dyDescent="0.25">
      <c r="A305" t="s">
        <v>996</v>
      </c>
      <c r="B305" t="s">
        <v>984</v>
      </c>
      <c r="C305" t="s">
        <v>846</v>
      </c>
      <c r="D305">
        <v>20</v>
      </c>
      <c r="E305">
        <v>17</v>
      </c>
      <c r="F305">
        <v>1</v>
      </c>
      <c r="G305">
        <v>8</v>
      </c>
      <c r="H305" t="s">
        <v>22</v>
      </c>
      <c r="I305" t="s">
        <v>886</v>
      </c>
      <c r="J305" t="s">
        <v>20</v>
      </c>
      <c r="K305" t="s">
        <v>21</v>
      </c>
      <c r="L305" t="s">
        <v>21</v>
      </c>
      <c r="M305" t="s">
        <v>20</v>
      </c>
      <c r="N305" t="s">
        <v>21</v>
      </c>
    </row>
    <row r="306" spans="1:14" x14ac:dyDescent="0.25">
      <c r="A306" t="s">
        <v>995</v>
      </c>
      <c r="B306" t="s">
        <v>994</v>
      </c>
      <c r="C306" t="s">
        <v>846</v>
      </c>
      <c r="D306">
        <v>20</v>
      </c>
      <c r="E306">
        <v>17</v>
      </c>
      <c r="F306">
        <v>1</v>
      </c>
      <c r="G306">
        <v>8</v>
      </c>
      <c r="H306" t="s">
        <v>22</v>
      </c>
      <c r="I306" t="s">
        <v>886</v>
      </c>
      <c r="J306" t="s">
        <v>20</v>
      </c>
      <c r="K306" t="s">
        <v>21</v>
      </c>
      <c r="L306" t="s">
        <v>21</v>
      </c>
      <c r="M306" t="s">
        <v>20</v>
      </c>
      <c r="N306" t="s">
        <v>21</v>
      </c>
    </row>
    <row r="307" spans="1:14" x14ac:dyDescent="0.25">
      <c r="A307" t="s">
        <v>993</v>
      </c>
      <c r="B307" t="s">
        <v>992</v>
      </c>
      <c r="C307" t="s">
        <v>846</v>
      </c>
      <c r="D307">
        <v>20</v>
      </c>
      <c r="E307">
        <v>17</v>
      </c>
      <c r="F307">
        <v>1</v>
      </c>
      <c r="G307">
        <v>8</v>
      </c>
      <c r="H307" t="s">
        <v>22</v>
      </c>
      <c r="I307" t="s">
        <v>886</v>
      </c>
      <c r="J307" t="s">
        <v>20</v>
      </c>
      <c r="K307" t="s">
        <v>21</v>
      </c>
      <c r="L307" t="s">
        <v>21</v>
      </c>
      <c r="M307" t="s">
        <v>20</v>
      </c>
      <c r="N307" t="s">
        <v>21</v>
      </c>
    </row>
    <row r="308" spans="1:14" x14ac:dyDescent="0.25">
      <c r="A308" t="s">
        <v>991</v>
      </c>
      <c r="B308" t="s">
        <v>990</v>
      </c>
      <c r="C308" t="s">
        <v>846</v>
      </c>
      <c r="D308">
        <v>20</v>
      </c>
      <c r="E308">
        <v>17</v>
      </c>
      <c r="F308">
        <v>1</v>
      </c>
      <c r="G308">
        <v>8</v>
      </c>
      <c r="H308" t="s">
        <v>22</v>
      </c>
      <c r="I308" t="s">
        <v>886</v>
      </c>
      <c r="J308" t="s">
        <v>20</v>
      </c>
      <c r="K308" t="s">
        <v>21</v>
      </c>
      <c r="L308" t="s">
        <v>21</v>
      </c>
      <c r="M308" t="s">
        <v>20</v>
      </c>
      <c r="N308" t="s">
        <v>21</v>
      </c>
    </row>
    <row r="309" spans="1:14" x14ac:dyDescent="0.25">
      <c r="A309" t="s">
        <v>989</v>
      </c>
      <c r="B309" t="s">
        <v>988</v>
      </c>
      <c r="C309" t="s">
        <v>846</v>
      </c>
      <c r="D309">
        <v>20</v>
      </c>
      <c r="E309">
        <v>17</v>
      </c>
      <c r="F309">
        <v>1</v>
      </c>
      <c r="G309">
        <v>8</v>
      </c>
      <c r="H309" t="s">
        <v>22</v>
      </c>
      <c r="I309" t="s">
        <v>886</v>
      </c>
      <c r="J309" t="s">
        <v>20</v>
      </c>
      <c r="K309" t="s">
        <v>21</v>
      </c>
      <c r="L309" t="s">
        <v>21</v>
      </c>
      <c r="M309" t="s">
        <v>20</v>
      </c>
      <c r="N309" t="s">
        <v>21</v>
      </c>
    </row>
    <row r="310" spans="1:14" x14ac:dyDescent="0.25">
      <c r="A310" t="s">
        <v>987</v>
      </c>
      <c r="B310" t="s">
        <v>986</v>
      </c>
      <c r="C310" t="s">
        <v>846</v>
      </c>
      <c r="D310">
        <v>20</v>
      </c>
      <c r="E310">
        <v>17</v>
      </c>
      <c r="F310">
        <v>1</v>
      </c>
      <c r="G310">
        <v>8</v>
      </c>
      <c r="H310" t="s">
        <v>22</v>
      </c>
      <c r="I310" t="s">
        <v>886</v>
      </c>
      <c r="J310" t="s">
        <v>20</v>
      </c>
      <c r="K310" t="s">
        <v>21</v>
      </c>
      <c r="L310" t="s">
        <v>21</v>
      </c>
      <c r="M310" t="s">
        <v>20</v>
      </c>
      <c r="N310" t="s">
        <v>21</v>
      </c>
    </row>
    <row r="311" spans="1:14" x14ac:dyDescent="0.25">
      <c r="A311" t="s">
        <v>985</v>
      </c>
      <c r="B311" t="s">
        <v>984</v>
      </c>
      <c r="C311" t="s">
        <v>846</v>
      </c>
      <c r="D311">
        <v>20</v>
      </c>
      <c r="E311">
        <v>17</v>
      </c>
      <c r="F311">
        <v>1</v>
      </c>
      <c r="G311">
        <v>8</v>
      </c>
      <c r="H311" t="s">
        <v>22</v>
      </c>
      <c r="I311" t="s">
        <v>886</v>
      </c>
      <c r="J311" t="s">
        <v>20</v>
      </c>
      <c r="K311" t="s">
        <v>21</v>
      </c>
      <c r="L311" t="s">
        <v>21</v>
      </c>
      <c r="M311" t="s">
        <v>20</v>
      </c>
      <c r="N311" t="s">
        <v>21</v>
      </c>
    </row>
    <row r="312" spans="1:14" x14ac:dyDescent="0.25">
      <c r="A312" t="s">
        <v>983</v>
      </c>
      <c r="B312" t="s">
        <v>982</v>
      </c>
      <c r="C312" t="s">
        <v>848</v>
      </c>
      <c r="D312">
        <v>12</v>
      </c>
      <c r="E312">
        <v>17</v>
      </c>
      <c r="F312">
        <v>1</v>
      </c>
      <c r="G312">
        <v>10</v>
      </c>
      <c r="H312" t="s">
        <v>22</v>
      </c>
      <c r="I312" t="s">
        <v>848</v>
      </c>
      <c r="J312" t="s">
        <v>20</v>
      </c>
      <c r="K312" t="s">
        <v>21</v>
      </c>
      <c r="L312" t="s">
        <v>21</v>
      </c>
      <c r="M312" t="s">
        <v>20</v>
      </c>
      <c r="N312" t="s">
        <v>21</v>
      </c>
    </row>
    <row r="313" spans="1:14" x14ac:dyDescent="0.25">
      <c r="A313" t="s">
        <v>981</v>
      </c>
      <c r="B313" t="s">
        <v>980</v>
      </c>
      <c r="C313" t="s">
        <v>970</v>
      </c>
      <c r="D313">
        <v>27</v>
      </c>
      <c r="E313">
        <v>16</v>
      </c>
      <c r="F313">
        <v>5</v>
      </c>
      <c r="G313">
        <v>20</v>
      </c>
      <c r="H313" t="s">
        <v>22</v>
      </c>
      <c r="I313" t="s">
        <v>848</v>
      </c>
      <c r="J313" t="s">
        <v>20</v>
      </c>
      <c r="K313" t="s">
        <v>21</v>
      </c>
      <c r="L313" t="s">
        <v>21</v>
      </c>
      <c r="M313" t="s">
        <v>20</v>
      </c>
      <c r="N313" t="s">
        <v>21</v>
      </c>
    </row>
    <row r="314" spans="1:14" x14ac:dyDescent="0.25">
      <c r="A314" t="s">
        <v>981</v>
      </c>
      <c r="B314" t="s">
        <v>980</v>
      </c>
      <c r="C314" t="s">
        <v>846</v>
      </c>
      <c r="D314">
        <v>27</v>
      </c>
      <c r="E314">
        <v>16</v>
      </c>
      <c r="F314">
        <v>5</v>
      </c>
      <c r="G314">
        <v>20</v>
      </c>
      <c r="H314" t="s">
        <v>22</v>
      </c>
      <c r="I314" t="s">
        <v>887</v>
      </c>
      <c r="J314" t="s">
        <v>20</v>
      </c>
      <c r="K314" t="s">
        <v>21</v>
      </c>
      <c r="L314" t="s">
        <v>21</v>
      </c>
      <c r="M314" t="s">
        <v>20</v>
      </c>
      <c r="N314" t="s">
        <v>21</v>
      </c>
    </row>
    <row r="315" spans="1:14" x14ac:dyDescent="0.25">
      <c r="A315" t="s">
        <v>981</v>
      </c>
      <c r="B315" t="s">
        <v>980</v>
      </c>
      <c r="C315" t="s">
        <v>846</v>
      </c>
      <c r="D315">
        <v>27</v>
      </c>
      <c r="E315">
        <v>16</v>
      </c>
      <c r="F315">
        <v>5</v>
      </c>
      <c r="G315">
        <v>20</v>
      </c>
      <c r="H315" t="s">
        <v>22</v>
      </c>
      <c r="I315" t="s">
        <v>886</v>
      </c>
      <c r="J315" t="s">
        <v>20</v>
      </c>
      <c r="K315" t="s">
        <v>21</v>
      </c>
      <c r="L315" t="s">
        <v>21</v>
      </c>
      <c r="M315" t="s">
        <v>20</v>
      </c>
      <c r="N315" t="s">
        <v>21</v>
      </c>
    </row>
    <row r="316" spans="1:14" x14ac:dyDescent="0.25">
      <c r="A316" t="s">
        <v>981</v>
      </c>
      <c r="B316" t="s">
        <v>980</v>
      </c>
      <c r="C316" t="s">
        <v>846</v>
      </c>
      <c r="D316">
        <v>27</v>
      </c>
      <c r="E316">
        <v>16</v>
      </c>
      <c r="F316">
        <v>5</v>
      </c>
      <c r="G316">
        <v>20</v>
      </c>
      <c r="H316" t="s">
        <v>22</v>
      </c>
      <c r="I316" t="s">
        <v>971</v>
      </c>
      <c r="J316" t="s">
        <v>20</v>
      </c>
      <c r="K316" t="s">
        <v>21</v>
      </c>
      <c r="L316" t="s">
        <v>21</v>
      </c>
      <c r="M316" t="s">
        <v>20</v>
      </c>
      <c r="N316" t="s">
        <v>21</v>
      </c>
    </row>
    <row r="317" spans="1:14" x14ac:dyDescent="0.25">
      <c r="A317" t="s">
        <v>979</v>
      </c>
      <c r="B317" t="s">
        <v>968</v>
      </c>
      <c r="C317" t="s">
        <v>846</v>
      </c>
      <c r="D317">
        <v>27</v>
      </c>
      <c r="E317">
        <v>16</v>
      </c>
      <c r="F317">
        <v>5</v>
      </c>
      <c r="G317">
        <v>20</v>
      </c>
      <c r="H317" t="s">
        <v>22</v>
      </c>
      <c r="I317" t="s">
        <v>887</v>
      </c>
      <c r="J317" t="s">
        <v>20</v>
      </c>
      <c r="K317" t="s">
        <v>21</v>
      </c>
      <c r="L317" t="s">
        <v>21</v>
      </c>
      <c r="M317" t="s">
        <v>20</v>
      </c>
      <c r="N317" t="s">
        <v>21</v>
      </c>
    </row>
    <row r="318" spans="1:14" x14ac:dyDescent="0.25">
      <c r="A318" t="s">
        <v>979</v>
      </c>
      <c r="B318" t="s">
        <v>968</v>
      </c>
      <c r="C318" t="s">
        <v>846</v>
      </c>
      <c r="D318">
        <v>27</v>
      </c>
      <c r="E318">
        <v>16</v>
      </c>
      <c r="F318">
        <v>5</v>
      </c>
      <c r="G318">
        <v>20</v>
      </c>
      <c r="H318" t="s">
        <v>22</v>
      </c>
      <c r="I318" t="s">
        <v>886</v>
      </c>
      <c r="J318" t="s">
        <v>20</v>
      </c>
      <c r="K318" t="s">
        <v>21</v>
      </c>
      <c r="L318" t="s">
        <v>21</v>
      </c>
      <c r="M318" t="s">
        <v>20</v>
      </c>
      <c r="N318" t="s">
        <v>21</v>
      </c>
    </row>
    <row r="319" spans="1:14" x14ac:dyDescent="0.25">
      <c r="A319" t="s">
        <v>979</v>
      </c>
      <c r="B319" t="s">
        <v>968</v>
      </c>
      <c r="C319" t="s">
        <v>846</v>
      </c>
      <c r="D319">
        <v>27</v>
      </c>
      <c r="E319">
        <v>16</v>
      </c>
      <c r="F319">
        <v>5</v>
      </c>
      <c r="G319">
        <v>20</v>
      </c>
      <c r="H319" t="s">
        <v>22</v>
      </c>
      <c r="I319" t="s">
        <v>971</v>
      </c>
      <c r="J319" t="s">
        <v>20</v>
      </c>
      <c r="K319" t="s">
        <v>21</v>
      </c>
      <c r="L319" t="s">
        <v>21</v>
      </c>
      <c r="M319" t="s">
        <v>20</v>
      </c>
      <c r="N319" t="s">
        <v>21</v>
      </c>
    </row>
    <row r="320" spans="1:14" x14ac:dyDescent="0.25">
      <c r="A320" t="s">
        <v>978</v>
      </c>
      <c r="B320" t="s">
        <v>977</v>
      </c>
      <c r="C320" t="s">
        <v>846</v>
      </c>
      <c r="D320">
        <v>24</v>
      </c>
      <c r="E320">
        <v>16</v>
      </c>
      <c r="F320">
        <v>3</v>
      </c>
      <c r="G320">
        <v>20</v>
      </c>
      <c r="H320" t="s">
        <v>22</v>
      </c>
      <c r="I320" t="s">
        <v>887</v>
      </c>
      <c r="J320" t="s">
        <v>20</v>
      </c>
      <c r="K320" t="s">
        <v>21</v>
      </c>
      <c r="L320" t="s">
        <v>21</v>
      </c>
      <c r="M320" t="s">
        <v>20</v>
      </c>
      <c r="N320" t="s">
        <v>21</v>
      </c>
    </row>
    <row r="321" spans="1:14" x14ac:dyDescent="0.25">
      <c r="A321" t="s">
        <v>978</v>
      </c>
      <c r="B321" t="s">
        <v>977</v>
      </c>
      <c r="C321" t="s">
        <v>846</v>
      </c>
      <c r="D321">
        <v>24</v>
      </c>
      <c r="E321">
        <v>16</v>
      </c>
      <c r="F321">
        <v>3</v>
      </c>
      <c r="G321">
        <v>20</v>
      </c>
      <c r="H321" t="s">
        <v>22</v>
      </c>
      <c r="I321" t="s">
        <v>886</v>
      </c>
      <c r="J321" t="s">
        <v>20</v>
      </c>
      <c r="K321" t="s">
        <v>21</v>
      </c>
      <c r="L321" t="s">
        <v>21</v>
      </c>
      <c r="M321" t="s">
        <v>20</v>
      </c>
      <c r="N321" t="s">
        <v>21</v>
      </c>
    </row>
    <row r="322" spans="1:14" x14ac:dyDescent="0.25">
      <c r="A322" t="s">
        <v>978</v>
      </c>
      <c r="B322" t="s">
        <v>977</v>
      </c>
      <c r="C322" t="s">
        <v>846</v>
      </c>
      <c r="D322">
        <v>24</v>
      </c>
      <c r="E322">
        <v>16</v>
      </c>
      <c r="F322">
        <v>3</v>
      </c>
      <c r="G322">
        <v>20</v>
      </c>
      <c r="H322" t="s">
        <v>22</v>
      </c>
      <c r="I322" t="s">
        <v>971</v>
      </c>
      <c r="J322" t="s">
        <v>20</v>
      </c>
      <c r="K322" t="s">
        <v>21</v>
      </c>
      <c r="L322" t="s">
        <v>21</v>
      </c>
      <c r="M322" t="s">
        <v>20</v>
      </c>
      <c r="N322" t="s">
        <v>21</v>
      </c>
    </row>
    <row r="323" spans="1:14" x14ac:dyDescent="0.25">
      <c r="A323" t="s">
        <v>976</v>
      </c>
      <c r="B323" t="s">
        <v>968</v>
      </c>
      <c r="C323" t="s">
        <v>970</v>
      </c>
      <c r="D323">
        <v>22</v>
      </c>
      <c r="E323">
        <v>16</v>
      </c>
      <c r="F323">
        <v>1</v>
      </c>
      <c r="G323">
        <v>20</v>
      </c>
      <c r="H323" t="s">
        <v>22</v>
      </c>
      <c r="I323" t="s">
        <v>848</v>
      </c>
      <c r="J323" t="s">
        <v>20</v>
      </c>
      <c r="K323" t="s">
        <v>21</v>
      </c>
      <c r="L323" t="s">
        <v>21</v>
      </c>
      <c r="M323" t="s">
        <v>20</v>
      </c>
      <c r="N323" t="s">
        <v>21</v>
      </c>
    </row>
    <row r="324" spans="1:14" x14ac:dyDescent="0.25">
      <c r="A324" t="s">
        <v>976</v>
      </c>
      <c r="B324" t="s">
        <v>968</v>
      </c>
      <c r="C324" t="s">
        <v>846</v>
      </c>
      <c r="D324">
        <v>22</v>
      </c>
      <c r="E324">
        <v>16</v>
      </c>
      <c r="F324">
        <v>1</v>
      </c>
      <c r="G324">
        <v>20</v>
      </c>
      <c r="H324" t="s">
        <v>22</v>
      </c>
      <c r="I324" t="s">
        <v>887</v>
      </c>
      <c r="J324" t="s">
        <v>20</v>
      </c>
      <c r="K324" t="s">
        <v>21</v>
      </c>
      <c r="L324" t="s">
        <v>21</v>
      </c>
      <c r="M324" t="s">
        <v>20</v>
      </c>
      <c r="N324" t="s">
        <v>21</v>
      </c>
    </row>
    <row r="325" spans="1:14" x14ac:dyDescent="0.25">
      <c r="A325" t="s">
        <v>976</v>
      </c>
      <c r="B325" t="s">
        <v>968</v>
      </c>
      <c r="C325" t="s">
        <v>846</v>
      </c>
      <c r="D325">
        <v>22</v>
      </c>
      <c r="E325">
        <v>16</v>
      </c>
      <c r="F325">
        <v>1</v>
      </c>
      <c r="G325">
        <v>20</v>
      </c>
      <c r="H325" t="s">
        <v>22</v>
      </c>
      <c r="I325" t="s">
        <v>886</v>
      </c>
      <c r="J325" t="s">
        <v>20</v>
      </c>
      <c r="K325" t="s">
        <v>21</v>
      </c>
      <c r="L325" t="s">
        <v>21</v>
      </c>
      <c r="M325" t="s">
        <v>20</v>
      </c>
      <c r="N325" t="s">
        <v>21</v>
      </c>
    </row>
    <row r="326" spans="1:14" x14ac:dyDescent="0.25">
      <c r="A326" t="s">
        <v>976</v>
      </c>
      <c r="B326" t="s">
        <v>968</v>
      </c>
      <c r="C326" t="s">
        <v>846</v>
      </c>
      <c r="D326">
        <v>22</v>
      </c>
      <c r="E326">
        <v>16</v>
      </c>
      <c r="F326">
        <v>1</v>
      </c>
      <c r="G326">
        <v>20</v>
      </c>
      <c r="H326" t="s">
        <v>22</v>
      </c>
      <c r="I326" t="s">
        <v>971</v>
      </c>
      <c r="J326" t="s">
        <v>20</v>
      </c>
      <c r="K326" t="s">
        <v>21</v>
      </c>
      <c r="L326" t="s">
        <v>21</v>
      </c>
      <c r="M326" t="s">
        <v>20</v>
      </c>
      <c r="N326" t="s">
        <v>21</v>
      </c>
    </row>
    <row r="327" spans="1:14" x14ac:dyDescent="0.25">
      <c r="A327" t="s">
        <v>975</v>
      </c>
      <c r="B327" t="s">
        <v>974</v>
      </c>
      <c r="C327" t="s">
        <v>846</v>
      </c>
      <c r="D327">
        <v>17</v>
      </c>
      <c r="E327">
        <v>16</v>
      </c>
      <c r="F327">
        <v>1</v>
      </c>
      <c r="G327">
        <v>20</v>
      </c>
      <c r="H327" t="s">
        <v>22</v>
      </c>
      <c r="I327" t="s">
        <v>887</v>
      </c>
      <c r="J327" t="s">
        <v>20</v>
      </c>
      <c r="K327" t="s">
        <v>21</v>
      </c>
      <c r="L327" t="s">
        <v>21</v>
      </c>
      <c r="M327" t="s">
        <v>20</v>
      </c>
      <c r="N327" t="s">
        <v>21</v>
      </c>
    </row>
    <row r="328" spans="1:14" x14ac:dyDescent="0.25">
      <c r="A328" t="s">
        <v>975</v>
      </c>
      <c r="B328" t="s">
        <v>974</v>
      </c>
      <c r="C328" t="s">
        <v>846</v>
      </c>
      <c r="D328">
        <v>17</v>
      </c>
      <c r="E328">
        <v>16</v>
      </c>
      <c r="F328">
        <v>1</v>
      </c>
      <c r="G328">
        <v>20</v>
      </c>
      <c r="H328" t="s">
        <v>22</v>
      </c>
      <c r="I328" t="s">
        <v>886</v>
      </c>
      <c r="J328" t="s">
        <v>20</v>
      </c>
      <c r="K328" t="s">
        <v>21</v>
      </c>
      <c r="L328" t="s">
        <v>21</v>
      </c>
      <c r="M328" t="s">
        <v>20</v>
      </c>
      <c r="N328" t="s">
        <v>21</v>
      </c>
    </row>
    <row r="329" spans="1:14" x14ac:dyDescent="0.25">
      <c r="A329" t="s">
        <v>975</v>
      </c>
      <c r="B329" t="s">
        <v>974</v>
      </c>
      <c r="C329" t="s">
        <v>846</v>
      </c>
      <c r="D329">
        <v>17</v>
      </c>
      <c r="E329">
        <v>16</v>
      </c>
      <c r="F329">
        <v>1</v>
      </c>
      <c r="G329">
        <v>20</v>
      </c>
      <c r="H329" t="s">
        <v>22</v>
      </c>
      <c r="I329" t="s">
        <v>971</v>
      </c>
      <c r="J329" t="s">
        <v>20</v>
      </c>
      <c r="K329" t="s">
        <v>21</v>
      </c>
      <c r="L329" t="s">
        <v>21</v>
      </c>
      <c r="M329" t="s">
        <v>20</v>
      </c>
      <c r="N329" t="s">
        <v>21</v>
      </c>
    </row>
    <row r="330" spans="1:14" x14ac:dyDescent="0.25">
      <c r="A330" t="s">
        <v>973</v>
      </c>
      <c r="B330" t="s">
        <v>968</v>
      </c>
      <c r="C330" t="s">
        <v>846</v>
      </c>
      <c r="D330">
        <v>17</v>
      </c>
      <c r="E330">
        <v>16</v>
      </c>
      <c r="F330">
        <v>1</v>
      </c>
      <c r="G330">
        <v>20</v>
      </c>
      <c r="H330" t="s">
        <v>22</v>
      </c>
      <c r="I330" t="s">
        <v>887</v>
      </c>
      <c r="J330" t="s">
        <v>20</v>
      </c>
      <c r="K330" t="s">
        <v>21</v>
      </c>
      <c r="L330" t="s">
        <v>21</v>
      </c>
      <c r="M330" t="s">
        <v>20</v>
      </c>
      <c r="N330" t="s">
        <v>21</v>
      </c>
    </row>
    <row r="331" spans="1:14" x14ac:dyDescent="0.25">
      <c r="A331" t="s">
        <v>973</v>
      </c>
      <c r="B331" t="s">
        <v>968</v>
      </c>
      <c r="C331" t="s">
        <v>846</v>
      </c>
      <c r="D331">
        <v>17</v>
      </c>
      <c r="E331">
        <v>16</v>
      </c>
      <c r="F331">
        <v>1</v>
      </c>
      <c r="G331">
        <v>20</v>
      </c>
      <c r="H331" t="s">
        <v>22</v>
      </c>
      <c r="I331" t="s">
        <v>886</v>
      </c>
      <c r="J331" t="s">
        <v>20</v>
      </c>
      <c r="K331" t="s">
        <v>21</v>
      </c>
      <c r="L331" t="s">
        <v>21</v>
      </c>
      <c r="M331" t="s">
        <v>20</v>
      </c>
      <c r="N331" t="s">
        <v>21</v>
      </c>
    </row>
    <row r="332" spans="1:14" x14ac:dyDescent="0.25">
      <c r="A332" t="s">
        <v>973</v>
      </c>
      <c r="B332" t="s">
        <v>968</v>
      </c>
      <c r="C332" t="s">
        <v>846</v>
      </c>
      <c r="D332">
        <v>17</v>
      </c>
      <c r="E332">
        <v>16</v>
      </c>
      <c r="F332">
        <v>1</v>
      </c>
      <c r="G332">
        <v>20</v>
      </c>
      <c r="H332" t="s">
        <v>22</v>
      </c>
      <c r="I332" t="s">
        <v>971</v>
      </c>
      <c r="J332" t="s">
        <v>20</v>
      </c>
      <c r="K332" t="s">
        <v>21</v>
      </c>
      <c r="L332" t="s">
        <v>21</v>
      </c>
      <c r="M332" t="s">
        <v>20</v>
      </c>
      <c r="N332" t="s">
        <v>21</v>
      </c>
    </row>
    <row r="333" spans="1:14" x14ac:dyDescent="0.25">
      <c r="A333" t="s">
        <v>972</v>
      </c>
      <c r="B333" t="s">
        <v>968</v>
      </c>
      <c r="C333" t="s">
        <v>846</v>
      </c>
      <c r="D333">
        <v>17</v>
      </c>
      <c r="E333">
        <v>16</v>
      </c>
      <c r="F333">
        <v>1</v>
      </c>
      <c r="G333">
        <v>20</v>
      </c>
      <c r="H333" t="s">
        <v>22</v>
      </c>
      <c r="I333" t="s">
        <v>887</v>
      </c>
      <c r="J333" t="s">
        <v>20</v>
      </c>
      <c r="K333" t="s">
        <v>21</v>
      </c>
      <c r="L333" t="s">
        <v>21</v>
      </c>
      <c r="M333" t="s">
        <v>20</v>
      </c>
      <c r="N333" t="s">
        <v>21</v>
      </c>
    </row>
    <row r="334" spans="1:14" x14ac:dyDescent="0.25">
      <c r="A334" t="s">
        <v>972</v>
      </c>
      <c r="B334" t="s">
        <v>968</v>
      </c>
      <c r="C334" t="s">
        <v>846</v>
      </c>
      <c r="D334">
        <v>17</v>
      </c>
      <c r="E334">
        <v>16</v>
      </c>
      <c r="F334">
        <v>1</v>
      </c>
      <c r="G334">
        <v>20</v>
      </c>
      <c r="H334" t="s">
        <v>22</v>
      </c>
      <c r="I334" t="s">
        <v>886</v>
      </c>
      <c r="J334" t="s">
        <v>20</v>
      </c>
      <c r="K334" t="s">
        <v>21</v>
      </c>
      <c r="L334" t="s">
        <v>21</v>
      </c>
      <c r="M334" t="s">
        <v>20</v>
      </c>
      <c r="N334" t="s">
        <v>21</v>
      </c>
    </row>
    <row r="335" spans="1:14" x14ac:dyDescent="0.25">
      <c r="A335" t="s">
        <v>972</v>
      </c>
      <c r="B335" t="s">
        <v>968</v>
      </c>
      <c r="C335" t="s">
        <v>846</v>
      </c>
      <c r="D335">
        <v>17</v>
      </c>
      <c r="E335">
        <v>16</v>
      </c>
      <c r="F335">
        <v>1</v>
      </c>
      <c r="G335">
        <v>20</v>
      </c>
      <c r="H335" t="s">
        <v>22</v>
      </c>
      <c r="I335" t="s">
        <v>971</v>
      </c>
      <c r="J335" t="s">
        <v>20</v>
      </c>
      <c r="K335" t="s">
        <v>21</v>
      </c>
      <c r="L335" t="s">
        <v>21</v>
      </c>
      <c r="M335" t="s">
        <v>20</v>
      </c>
      <c r="N335" t="s">
        <v>21</v>
      </c>
    </row>
    <row r="336" spans="1:14" x14ac:dyDescent="0.25">
      <c r="A336" t="s">
        <v>969</v>
      </c>
      <c r="B336" t="s">
        <v>968</v>
      </c>
      <c r="C336" t="s">
        <v>970</v>
      </c>
      <c r="D336">
        <v>17</v>
      </c>
      <c r="E336">
        <v>16</v>
      </c>
      <c r="F336">
        <v>1</v>
      </c>
      <c r="G336">
        <v>20</v>
      </c>
      <c r="H336" t="s">
        <v>22</v>
      </c>
      <c r="I336" t="s">
        <v>848</v>
      </c>
      <c r="J336" t="s">
        <v>20</v>
      </c>
      <c r="K336" t="s">
        <v>21</v>
      </c>
      <c r="L336" t="s">
        <v>21</v>
      </c>
      <c r="M336" t="s">
        <v>20</v>
      </c>
      <c r="N336" t="s">
        <v>21</v>
      </c>
    </row>
    <row r="337" spans="1:14" x14ac:dyDescent="0.25">
      <c r="A337" t="s">
        <v>969</v>
      </c>
      <c r="B337" t="s">
        <v>968</v>
      </c>
      <c r="C337" t="s">
        <v>846</v>
      </c>
      <c r="D337">
        <v>17</v>
      </c>
      <c r="E337">
        <v>16</v>
      </c>
      <c r="F337">
        <v>1</v>
      </c>
      <c r="G337">
        <v>20</v>
      </c>
      <c r="H337" t="s">
        <v>22</v>
      </c>
      <c r="I337" t="s">
        <v>887</v>
      </c>
      <c r="J337" t="s">
        <v>20</v>
      </c>
      <c r="K337" t="s">
        <v>21</v>
      </c>
      <c r="L337" t="s">
        <v>21</v>
      </c>
      <c r="M337" t="s">
        <v>20</v>
      </c>
      <c r="N337" t="s">
        <v>21</v>
      </c>
    </row>
    <row r="338" spans="1:14" x14ac:dyDescent="0.25">
      <c r="A338" t="s">
        <v>967</v>
      </c>
      <c r="B338" t="s">
        <v>966</v>
      </c>
      <c r="C338" t="s">
        <v>877</v>
      </c>
      <c r="D338">
        <v>10</v>
      </c>
      <c r="E338">
        <v>16</v>
      </c>
      <c r="F338">
        <v>1</v>
      </c>
      <c r="G338">
        <v>14</v>
      </c>
      <c r="H338" t="s">
        <v>22</v>
      </c>
      <c r="I338" t="s">
        <v>965</v>
      </c>
      <c r="J338" t="s">
        <v>20</v>
      </c>
      <c r="K338" t="s">
        <v>21</v>
      </c>
      <c r="L338" t="s">
        <v>21</v>
      </c>
      <c r="M338" t="s">
        <v>20</v>
      </c>
      <c r="N338" t="s">
        <v>21</v>
      </c>
    </row>
    <row r="339" spans="1:14" x14ac:dyDescent="0.25">
      <c r="A339" t="s">
        <v>963</v>
      </c>
      <c r="B339" t="s">
        <v>962</v>
      </c>
      <c r="C339" t="s">
        <v>961</v>
      </c>
      <c r="D339">
        <v>12</v>
      </c>
      <c r="E339">
        <v>15</v>
      </c>
      <c r="F339">
        <v>1</v>
      </c>
      <c r="G339">
        <v>8</v>
      </c>
      <c r="H339" t="s">
        <v>22</v>
      </c>
      <c r="I339" t="s">
        <v>964</v>
      </c>
      <c r="J339" t="s">
        <v>20</v>
      </c>
      <c r="K339" t="s">
        <v>21</v>
      </c>
      <c r="L339" t="s">
        <v>21</v>
      </c>
      <c r="M339" t="s">
        <v>20</v>
      </c>
      <c r="N339" t="s">
        <v>21</v>
      </c>
    </row>
    <row r="340" spans="1:14" x14ac:dyDescent="0.25">
      <c r="A340" t="s">
        <v>963</v>
      </c>
      <c r="B340" t="s">
        <v>962</v>
      </c>
      <c r="C340" t="s">
        <v>961</v>
      </c>
      <c r="D340">
        <v>12</v>
      </c>
      <c r="E340">
        <v>15</v>
      </c>
      <c r="F340">
        <v>1</v>
      </c>
      <c r="G340">
        <v>8</v>
      </c>
      <c r="H340" t="s">
        <v>22</v>
      </c>
      <c r="I340" t="s">
        <v>960</v>
      </c>
      <c r="J340" t="s">
        <v>20</v>
      </c>
      <c r="K340" t="s">
        <v>21</v>
      </c>
      <c r="L340" t="s">
        <v>21</v>
      </c>
      <c r="M340" t="s">
        <v>20</v>
      </c>
      <c r="N340" t="s">
        <v>21</v>
      </c>
    </row>
    <row r="341" spans="1:14" x14ac:dyDescent="0.25">
      <c r="A341" t="s">
        <v>959</v>
      </c>
      <c r="B341" t="s">
        <v>928</v>
      </c>
      <c r="C341" t="s">
        <v>899</v>
      </c>
      <c r="D341">
        <v>29</v>
      </c>
      <c r="E341">
        <v>15</v>
      </c>
      <c r="F341">
        <v>8</v>
      </c>
      <c r="G341">
        <v>10</v>
      </c>
      <c r="H341" t="s">
        <v>22</v>
      </c>
      <c r="I341" t="s">
        <v>848</v>
      </c>
      <c r="J341" t="s">
        <v>20</v>
      </c>
      <c r="K341" t="s">
        <v>21</v>
      </c>
      <c r="L341" t="s">
        <v>21</v>
      </c>
      <c r="M341" t="s">
        <v>20</v>
      </c>
      <c r="N341" t="s">
        <v>21</v>
      </c>
    </row>
    <row r="342" spans="1:14" x14ac:dyDescent="0.25">
      <c r="A342" t="s">
        <v>959</v>
      </c>
      <c r="B342" t="s">
        <v>928</v>
      </c>
      <c r="C342" t="s">
        <v>911</v>
      </c>
      <c r="D342">
        <v>29</v>
      </c>
      <c r="E342">
        <v>15</v>
      </c>
      <c r="F342">
        <v>8</v>
      </c>
      <c r="G342">
        <v>10</v>
      </c>
      <c r="H342" t="s">
        <v>22</v>
      </c>
      <c r="I342" t="s">
        <v>910</v>
      </c>
      <c r="J342" t="s">
        <v>20</v>
      </c>
      <c r="K342" t="s">
        <v>21</v>
      </c>
      <c r="L342" t="s">
        <v>21</v>
      </c>
      <c r="M342" t="s">
        <v>20</v>
      </c>
      <c r="N342" t="s">
        <v>21</v>
      </c>
    </row>
    <row r="343" spans="1:14" x14ac:dyDescent="0.25">
      <c r="A343" t="s">
        <v>958</v>
      </c>
      <c r="B343" t="s">
        <v>924</v>
      </c>
      <c r="C343" t="s">
        <v>899</v>
      </c>
      <c r="D343">
        <v>21</v>
      </c>
      <c r="E343">
        <v>15</v>
      </c>
      <c r="F343">
        <v>2</v>
      </c>
      <c r="G343">
        <v>10</v>
      </c>
      <c r="H343" t="s">
        <v>22</v>
      </c>
      <c r="I343" t="s">
        <v>848</v>
      </c>
      <c r="J343" t="s">
        <v>20</v>
      </c>
      <c r="K343" t="s">
        <v>21</v>
      </c>
      <c r="L343" t="s">
        <v>21</v>
      </c>
      <c r="M343" t="s">
        <v>20</v>
      </c>
      <c r="N343" t="s">
        <v>21</v>
      </c>
    </row>
    <row r="344" spans="1:14" x14ac:dyDescent="0.25">
      <c r="A344" t="s">
        <v>958</v>
      </c>
      <c r="B344" t="s">
        <v>924</v>
      </c>
      <c r="C344" t="s">
        <v>911</v>
      </c>
      <c r="D344">
        <v>21</v>
      </c>
      <c r="E344">
        <v>15</v>
      </c>
      <c r="F344">
        <v>2</v>
      </c>
      <c r="G344">
        <v>10</v>
      </c>
      <c r="H344" t="s">
        <v>22</v>
      </c>
      <c r="I344" t="s">
        <v>910</v>
      </c>
      <c r="J344" t="s">
        <v>20</v>
      </c>
      <c r="K344" t="s">
        <v>21</v>
      </c>
      <c r="L344" t="s">
        <v>21</v>
      </c>
      <c r="M344" t="s">
        <v>20</v>
      </c>
      <c r="N344" t="s">
        <v>21</v>
      </c>
    </row>
    <row r="345" spans="1:14" x14ac:dyDescent="0.25">
      <c r="A345" t="s">
        <v>957</v>
      </c>
      <c r="B345" t="s">
        <v>928</v>
      </c>
      <c r="C345" t="s">
        <v>899</v>
      </c>
      <c r="D345">
        <v>16</v>
      </c>
      <c r="E345">
        <v>15</v>
      </c>
      <c r="F345">
        <v>1</v>
      </c>
      <c r="G345">
        <v>10</v>
      </c>
      <c r="H345" t="s">
        <v>22</v>
      </c>
      <c r="I345" t="s">
        <v>848</v>
      </c>
      <c r="J345" t="s">
        <v>20</v>
      </c>
      <c r="K345" t="s">
        <v>21</v>
      </c>
      <c r="L345" t="s">
        <v>21</v>
      </c>
      <c r="M345" t="s">
        <v>20</v>
      </c>
      <c r="N345" t="s">
        <v>21</v>
      </c>
    </row>
    <row r="346" spans="1:14" x14ac:dyDescent="0.25">
      <c r="A346" t="s">
        <v>957</v>
      </c>
      <c r="B346" t="s">
        <v>928</v>
      </c>
      <c r="C346" t="s">
        <v>911</v>
      </c>
      <c r="D346">
        <v>16</v>
      </c>
      <c r="E346">
        <v>15</v>
      </c>
      <c r="F346">
        <v>1</v>
      </c>
      <c r="G346">
        <v>10</v>
      </c>
      <c r="H346" t="s">
        <v>22</v>
      </c>
      <c r="I346" t="s">
        <v>910</v>
      </c>
      <c r="J346" t="s">
        <v>20</v>
      </c>
      <c r="K346" t="s">
        <v>21</v>
      </c>
      <c r="L346" t="s">
        <v>21</v>
      </c>
      <c r="M346" t="s">
        <v>20</v>
      </c>
      <c r="N346" t="s">
        <v>21</v>
      </c>
    </row>
    <row r="347" spans="1:14" x14ac:dyDescent="0.25">
      <c r="A347" t="s">
        <v>956</v>
      </c>
      <c r="B347" t="s">
        <v>926</v>
      </c>
      <c r="C347" t="s">
        <v>899</v>
      </c>
      <c r="D347">
        <v>16</v>
      </c>
      <c r="E347">
        <v>15</v>
      </c>
      <c r="F347">
        <v>1</v>
      </c>
      <c r="G347">
        <v>10</v>
      </c>
      <c r="H347" t="s">
        <v>22</v>
      </c>
      <c r="I347" t="s">
        <v>848</v>
      </c>
      <c r="J347" t="s">
        <v>20</v>
      </c>
      <c r="K347" t="s">
        <v>21</v>
      </c>
      <c r="L347" t="s">
        <v>21</v>
      </c>
      <c r="M347" t="s">
        <v>20</v>
      </c>
      <c r="N347" t="s">
        <v>21</v>
      </c>
    </row>
    <row r="348" spans="1:14" x14ac:dyDescent="0.25">
      <c r="A348" t="s">
        <v>956</v>
      </c>
      <c r="B348" t="s">
        <v>926</v>
      </c>
      <c r="C348" t="s">
        <v>911</v>
      </c>
      <c r="D348">
        <v>16</v>
      </c>
      <c r="E348">
        <v>15</v>
      </c>
      <c r="F348">
        <v>1</v>
      </c>
      <c r="G348">
        <v>10</v>
      </c>
      <c r="H348" t="s">
        <v>22</v>
      </c>
      <c r="I348" t="s">
        <v>910</v>
      </c>
      <c r="J348" t="s">
        <v>20</v>
      </c>
      <c r="K348" t="s">
        <v>21</v>
      </c>
      <c r="L348" t="s">
        <v>21</v>
      </c>
      <c r="M348" t="s">
        <v>20</v>
      </c>
      <c r="N348" t="s">
        <v>21</v>
      </c>
    </row>
    <row r="349" spans="1:14" x14ac:dyDescent="0.25">
      <c r="A349" t="s">
        <v>955</v>
      </c>
      <c r="B349" t="s">
        <v>922</v>
      </c>
      <c r="C349" t="s">
        <v>899</v>
      </c>
      <c r="D349">
        <v>15</v>
      </c>
      <c r="E349">
        <v>15</v>
      </c>
      <c r="F349">
        <v>1</v>
      </c>
      <c r="G349">
        <v>10</v>
      </c>
      <c r="H349" t="s">
        <v>22</v>
      </c>
      <c r="I349" t="s">
        <v>848</v>
      </c>
      <c r="J349" t="s">
        <v>20</v>
      </c>
      <c r="K349" t="s">
        <v>21</v>
      </c>
      <c r="L349" t="s">
        <v>21</v>
      </c>
      <c r="M349" t="s">
        <v>20</v>
      </c>
      <c r="N349" t="s">
        <v>21</v>
      </c>
    </row>
    <row r="350" spans="1:14" x14ac:dyDescent="0.25">
      <c r="A350" t="s">
        <v>955</v>
      </c>
      <c r="B350" t="s">
        <v>922</v>
      </c>
      <c r="C350" t="s">
        <v>911</v>
      </c>
      <c r="D350">
        <v>15</v>
      </c>
      <c r="E350">
        <v>15</v>
      </c>
      <c r="F350">
        <v>1</v>
      </c>
      <c r="G350">
        <v>10</v>
      </c>
      <c r="H350" t="s">
        <v>22</v>
      </c>
      <c r="I350" t="s">
        <v>910</v>
      </c>
      <c r="J350" t="s">
        <v>20</v>
      </c>
      <c r="K350" t="s">
        <v>21</v>
      </c>
      <c r="L350" t="s">
        <v>21</v>
      </c>
      <c r="M350" t="s">
        <v>20</v>
      </c>
      <c r="N350" t="s">
        <v>21</v>
      </c>
    </row>
    <row r="351" spans="1:14" x14ac:dyDescent="0.25">
      <c r="A351" t="s">
        <v>954</v>
      </c>
      <c r="B351" t="s">
        <v>920</v>
      </c>
      <c r="C351" t="s">
        <v>899</v>
      </c>
      <c r="D351">
        <v>15</v>
      </c>
      <c r="E351">
        <v>15</v>
      </c>
      <c r="F351">
        <v>1</v>
      </c>
      <c r="G351">
        <v>10</v>
      </c>
      <c r="H351" t="s">
        <v>22</v>
      </c>
      <c r="I351" t="s">
        <v>848</v>
      </c>
      <c r="J351" t="s">
        <v>20</v>
      </c>
      <c r="K351" t="s">
        <v>21</v>
      </c>
      <c r="L351" t="s">
        <v>21</v>
      </c>
      <c r="M351" t="s">
        <v>20</v>
      </c>
      <c r="N351" t="s">
        <v>21</v>
      </c>
    </row>
    <row r="352" spans="1:14" x14ac:dyDescent="0.25">
      <c r="A352" t="s">
        <v>953</v>
      </c>
      <c r="B352" t="s">
        <v>918</v>
      </c>
      <c r="C352" t="s">
        <v>899</v>
      </c>
      <c r="D352">
        <v>15</v>
      </c>
      <c r="E352">
        <v>15</v>
      </c>
      <c r="F352">
        <v>1</v>
      </c>
      <c r="G352">
        <v>10</v>
      </c>
      <c r="H352" t="s">
        <v>22</v>
      </c>
      <c r="I352" t="s">
        <v>848</v>
      </c>
      <c r="J352" t="s">
        <v>20</v>
      </c>
      <c r="K352" t="s">
        <v>21</v>
      </c>
      <c r="L352" t="s">
        <v>21</v>
      </c>
      <c r="M352" t="s">
        <v>20</v>
      </c>
      <c r="N352" t="s">
        <v>21</v>
      </c>
    </row>
    <row r="353" spans="1:14" x14ac:dyDescent="0.25">
      <c r="A353" t="s">
        <v>954</v>
      </c>
      <c r="B353" t="s">
        <v>920</v>
      </c>
      <c r="C353" t="s">
        <v>911</v>
      </c>
      <c r="D353">
        <v>15</v>
      </c>
      <c r="E353">
        <v>15</v>
      </c>
      <c r="F353">
        <v>1</v>
      </c>
      <c r="G353">
        <v>10</v>
      </c>
      <c r="H353" t="s">
        <v>22</v>
      </c>
      <c r="I353" t="s">
        <v>910</v>
      </c>
      <c r="J353" t="s">
        <v>20</v>
      </c>
      <c r="K353" t="s">
        <v>21</v>
      </c>
      <c r="L353" t="s">
        <v>21</v>
      </c>
      <c r="M353" t="s">
        <v>20</v>
      </c>
      <c r="N353" t="s">
        <v>21</v>
      </c>
    </row>
    <row r="354" spans="1:14" x14ac:dyDescent="0.25">
      <c r="A354" t="s">
        <v>953</v>
      </c>
      <c r="B354" t="s">
        <v>918</v>
      </c>
      <c r="C354" t="s">
        <v>911</v>
      </c>
      <c r="D354">
        <v>15</v>
      </c>
      <c r="E354">
        <v>15</v>
      </c>
      <c r="F354">
        <v>1</v>
      </c>
      <c r="G354">
        <v>10</v>
      </c>
      <c r="H354" t="s">
        <v>22</v>
      </c>
      <c r="I354" t="s">
        <v>910</v>
      </c>
      <c r="J354" t="s">
        <v>20</v>
      </c>
      <c r="K354" t="s">
        <v>21</v>
      </c>
      <c r="L354" t="s">
        <v>21</v>
      </c>
      <c r="M354" t="s">
        <v>20</v>
      </c>
      <c r="N354" t="s">
        <v>21</v>
      </c>
    </row>
    <row r="355" spans="1:14" x14ac:dyDescent="0.25">
      <c r="A355" t="s">
        <v>952</v>
      </c>
      <c r="B355" t="s">
        <v>916</v>
      </c>
      <c r="C355" t="s">
        <v>899</v>
      </c>
      <c r="D355">
        <v>15</v>
      </c>
      <c r="E355">
        <v>15</v>
      </c>
      <c r="F355">
        <v>1</v>
      </c>
      <c r="G355">
        <v>10</v>
      </c>
      <c r="H355" t="s">
        <v>22</v>
      </c>
      <c r="I355" t="s">
        <v>848</v>
      </c>
      <c r="J355" t="s">
        <v>20</v>
      </c>
      <c r="K355" t="s">
        <v>21</v>
      </c>
      <c r="L355" t="s">
        <v>21</v>
      </c>
      <c r="M355" t="s">
        <v>20</v>
      </c>
      <c r="N355" t="s">
        <v>21</v>
      </c>
    </row>
    <row r="356" spans="1:14" x14ac:dyDescent="0.25">
      <c r="A356" t="s">
        <v>951</v>
      </c>
      <c r="B356" t="s">
        <v>914</v>
      </c>
      <c r="C356" t="s">
        <v>899</v>
      </c>
      <c r="D356">
        <v>15</v>
      </c>
      <c r="E356">
        <v>15</v>
      </c>
      <c r="F356">
        <v>1</v>
      </c>
      <c r="G356">
        <v>10</v>
      </c>
      <c r="H356" t="s">
        <v>22</v>
      </c>
      <c r="I356" t="s">
        <v>848</v>
      </c>
      <c r="J356" t="s">
        <v>20</v>
      </c>
      <c r="K356" t="s">
        <v>21</v>
      </c>
      <c r="L356" t="s">
        <v>21</v>
      </c>
      <c r="M356" t="s">
        <v>20</v>
      </c>
      <c r="N356" t="s">
        <v>21</v>
      </c>
    </row>
    <row r="357" spans="1:14" x14ac:dyDescent="0.25">
      <c r="A357" t="s">
        <v>952</v>
      </c>
      <c r="B357" t="s">
        <v>916</v>
      </c>
      <c r="C357" t="s">
        <v>911</v>
      </c>
      <c r="D357">
        <v>15</v>
      </c>
      <c r="E357">
        <v>15</v>
      </c>
      <c r="F357">
        <v>1</v>
      </c>
      <c r="G357">
        <v>10</v>
      </c>
      <c r="H357" t="s">
        <v>22</v>
      </c>
      <c r="I357" t="s">
        <v>910</v>
      </c>
      <c r="J357" t="s">
        <v>20</v>
      </c>
      <c r="K357" t="s">
        <v>21</v>
      </c>
      <c r="L357" t="s">
        <v>21</v>
      </c>
      <c r="M357" t="s">
        <v>20</v>
      </c>
      <c r="N357" t="s">
        <v>21</v>
      </c>
    </row>
    <row r="358" spans="1:14" x14ac:dyDescent="0.25">
      <c r="A358" t="s">
        <v>951</v>
      </c>
      <c r="B358" t="s">
        <v>914</v>
      </c>
      <c r="C358" t="s">
        <v>911</v>
      </c>
      <c r="D358">
        <v>15</v>
      </c>
      <c r="E358">
        <v>15</v>
      </c>
      <c r="F358">
        <v>1</v>
      </c>
      <c r="G358">
        <v>10</v>
      </c>
      <c r="H358" t="s">
        <v>22</v>
      </c>
      <c r="I358" t="s">
        <v>910</v>
      </c>
      <c r="J358" t="s">
        <v>20</v>
      </c>
      <c r="K358" t="s">
        <v>21</v>
      </c>
      <c r="L358" t="s">
        <v>21</v>
      </c>
      <c r="M358" t="s">
        <v>20</v>
      </c>
      <c r="N358" t="s">
        <v>21</v>
      </c>
    </row>
    <row r="359" spans="1:14" x14ac:dyDescent="0.25">
      <c r="A359" t="s">
        <v>950</v>
      </c>
      <c r="B359" t="s">
        <v>912</v>
      </c>
      <c r="C359" t="s">
        <v>899</v>
      </c>
      <c r="D359">
        <v>14</v>
      </c>
      <c r="E359">
        <v>15</v>
      </c>
      <c r="F359">
        <v>1</v>
      </c>
      <c r="G359">
        <v>10</v>
      </c>
      <c r="H359" t="s">
        <v>22</v>
      </c>
      <c r="I359" t="s">
        <v>848</v>
      </c>
      <c r="J359" t="s">
        <v>20</v>
      </c>
      <c r="K359" t="s">
        <v>21</v>
      </c>
      <c r="L359" t="s">
        <v>21</v>
      </c>
      <c r="M359" t="s">
        <v>20</v>
      </c>
      <c r="N359" t="s">
        <v>21</v>
      </c>
    </row>
    <row r="360" spans="1:14" x14ac:dyDescent="0.25">
      <c r="A360" t="s">
        <v>950</v>
      </c>
      <c r="B360" t="s">
        <v>912</v>
      </c>
      <c r="C360" t="s">
        <v>911</v>
      </c>
      <c r="D360">
        <v>14</v>
      </c>
      <c r="E360">
        <v>15</v>
      </c>
      <c r="F360">
        <v>1</v>
      </c>
      <c r="G360">
        <v>10</v>
      </c>
      <c r="H360" t="s">
        <v>22</v>
      </c>
      <c r="I360" t="s">
        <v>910</v>
      </c>
      <c r="J360" t="s">
        <v>20</v>
      </c>
      <c r="K360" t="s">
        <v>21</v>
      </c>
      <c r="L360" t="s">
        <v>21</v>
      </c>
      <c r="M360" t="s">
        <v>20</v>
      </c>
      <c r="N360" t="s">
        <v>21</v>
      </c>
    </row>
    <row r="361" spans="1:14" x14ac:dyDescent="0.25">
      <c r="A361" t="s">
        <v>949</v>
      </c>
      <c r="B361" t="s">
        <v>908</v>
      </c>
      <c r="C361" t="s">
        <v>899</v>
      </c>
      <c r="D361">
        <v>14</v>
      </c>
      <c r="E361">
        <v>15</v>
      </c>
      <c r="F361">
        <v>1</v>
      </c>
      <c r="G361">
        <v>10</v>
      </c>
      <c r="H361" t="s">
        <v>22</v>
      </c>
      <c r="I361" t="s">
        <v>848</v>
      </c>
      <c r="J361" t="s">
        <v>20</v>
      </c>
      <c r="K361" t="s">
        <v>21</v>
      </c>
      <c r="L361" t="s">
        <v>21</v>
      </c>
      <c r="M361" t="s">
        <v>20</v>
      </c>
      <c r="N361" t="s">
        <v>21</v>
      </c>
    </row>
    <row r="362" spans="1:14" x14ac:dyDescent="0.25">
      <c r="A362" t="s">
        <v>948</v>
      </c>
      <c r="B362" t="s">
        <v>906</v>
      </c>
      <c r="C362" t="s">
        <v>899</v>
      </c>
      <c r="D362">
        <v>14</v>
      </c>
      <c r="E362">
        <v>15</v>
      </c>
      <c r="F362">
        <v>1</v>
      </c>
      <c r="G362">
        <v>10</v>
      </c>
      <c r="H362" t="s">
        <v>22</v>
      </c>
      <c r="I362" t="s">
        <v>848</v>
      </c>
      <c r="J362" t="s">
        <v>20</v>
      </c>
      <c r="K362" t="s">
        <v>21</v>
      </c>
      <c r="L362" t="s">
        <v>21</v>
      </c>
      <c r="M362" t="s">
        <v>20</v>
      </c>
      <c r="N362" t="s">
        <v>21</v>
      </c>
    </row>
    <row r="363" spans="1:14" x14ac:dyDescent="0.25">
      <c r="A363" t="s">
        <v>947</v>
      </c>
      <c r="B363" t="s">
        <v>904</v>
      </c>
      <c r="C363" t="s">
        <v>899</v>
      </c>
      <c r="D363">
        <v>14</v>
      </c>
      <c r="E363">
        <v>15</v>
      </c>
      <c r="F363">
        <v>1</v>
      </c>
      <c r="G363">
        <v>10</v>
      </c>
      <c r="H363" t="s">
        <v>22</v>
      </c>
      <c r="I363" t="s">
        <v>848</v>
      </c>
      <c r="J363" t="s">
        <v>20</v>
      </c>
      <c r="K363" t="s">
        <v>21</v>
      </c>
      <c r="L363" t="s">
        <v>21</v>
      </c>
      <c r="M363" t="s">
        <v>20</v>
      </c>
      <c r="N363" t="s">
        <v>21</v>
      </c>
    </row>
    <row r="364" spans="1:14" x14ac:dyDescent="0.25">
      <c r="A364" t="s">
        <v>946</v>
      </c>
      <c r="B364" t="s">
        <v>902</v>
      </c>
      <c r="C364" t="s">
        <v>899</v>
      </c>
      <c r="D364">
        <v>14</v>
      </c>
      <c r="E364">
        <v>15</v>
      </c>
      <c r="F364">
        <v>1</v>
      </c>
      <c r="G364">
        <v>10</v>
      </c>
      <c r="H364" t="s">
        <v>22</v>
      </c>
      <c r="I364" t="s">
        <v>848</v>
      </c>
      <c r="J364" t="s">
        <v>20</v>
      </c>
      <c r="K364" t="s">
        <v>21</v>
      </c>
      <c r="L364" t="s">
        <v>21</v>
      </c>
      <c r="M364" t="s">
        <v>20</v>
      </c>
      <c r="N364" t="s">
        <v>21</v>
      </c>
    </row>
    <row r="365" spans="1:14" x14ac:dyDescent="0.25">
      <c r="A365" t="s">
        <v>945</v>
      </c>
      <c r="B365" t="s">
        <v>900</v>
      </c>
      <c r="C365" t="s">
        <v>899</v>
      </c>
      <c r="D365">
        <v>14</v>
      </c>
      <c r="E365">
        <v>15</v>
      </c>
      <c r="F365">
        <v>1</v>
      </c>
      <c r="G365">
        <v>10</v>
      </c>
      <c r="H365" t="s">
        <v>22</v>
      </c>
      <c r="I365" t="s">
        <v>848</v>
      </c>
      <c r="J365" t="s">
        <v>20</v>
      </c>
      <c r="K365" t="s">
        <v>21</v>
      </c>
      <c r="L365" t="s">
        <v>21</v>
      </c>
      <c r="M365" t="s">
        <v>20</v>
      </c>
      <c r="N365" t="s">
        <v>21</v>
      </c>
    </row>
    <row r="366" spans="1:14" x14ac:dyDescent="0.25">
      <c r="A366" t="s">
        <v>943</v>
      </c>
      <c r="B366" t="s">
        <v>942</v>
      </c>
      <c r="C366" t="s">
        <v>941</v>
      </c>
      <c r="D366">
        <v>15</v>
      </c>
      <c r="E366">
        <v>15</v>
      </c>
      <c r="F366">
        <v>1</v>
      </c>
      <c r="G366">
        <v>13</v>
      </c>
      <c r="H366" t="s">
        <v>22</v>
      </c>
      <c r="I366" t="s">
        <v>944</v>
      </c>
      <c r="J366" t="s">
        <v>20</v>
      </c>
      <c r="K366" t="s">
        <v>21</v>
      </c>
      <c r="L366" t="s">
        <v>21</v>
      </c>
      <c r="M366" t="s">
        <v>20</v>
      </c>
      <c r="N366" t="s">
        <v>21</v>
      </c>
    </row>
    <row r="367" spans="1:14" x14ac:dyDescent="0.25">
      <c r="A367" t="s">
        <v>943</v>
      </c>
      <c r="B367" t="s">
        <v>942</v>
      </c>
      <c r="C367" t="s">
        <v>941</v>
      </c>
      <c r="D367">
        <v>15</v>
      </c>
      <c r="E367">
        <v>15</v>
      </c>
      <c r="F367">
        <v>1</v>
      </c>
      <c r="G367">
        <v>13</v>
      </c>
      <c r="H367" t="s">
        <v>22</v>
      </c>
      <c r="I367" t="s">
        <v>940</v>
      </c>
      <c r="J367" t="s">
        <v>20</v>
      </c>
      <c r="K367" t="s">
        <v>21</v>
      </c>
      <c r="L367" t="s">
        <v>21</v>
      </c>
      <c r="M367" t="s">
        <v>20</v>
      </c>
      <c r="N367" t="s">
        <v>21</v>
      </c>
    </row>
    <row r="368" spans="1:14" x14ac:dyDescent="0.25">
      <c r="A368" t="s">
        <v>939</v>
      </c>
      <c r="B368" t="s">
        <v>938</v>
      </c>
      <c r="C368" t="s">
        <v>935</v>
      </c>
      <c r="D368">
        <v>16</v>
      </c>
      <c r="E368">
        <v>14</v>
      </c>
      <c r="F368">
        <v>1</v>
      </c>
      <c r="G368">
        <v>7</v>
      </c>
      <c r="H368" t="s">
        <v>22</v>
      </c>
      <c r="I368" t="s">
        <v>848</v>
      </c>
      <c r="J368" t="s">
        <v>21</v>
      </c>
      <c r="K368" t="s">
        <v>20</v>
      </c>
      <c r="L368" t="s">
        <v>20</v>
      </c>
      <c r="M368" t="s">
        <v>21</v>
      </c>
      <c r="N368" t="s">
        <v>21</v>
      </c>
    </row>
    <row r="369" spans="1:14" x14ac:dyDescent="0.25">
      <c r="A369" t="s">
        <v>937</v>
      </c>
      <c r="B369" t="s">
        <v>936</v>
      </c>
      <c r="C369" t="s">
        <v>935</v>
      </c>
      <c r="D369">
        <v>10</v>
      </c>
      <c r="E369">
        <v>14</v>
      </c>
      <c r="F369">
        <v>1</v>
      </c>
      <c r="G369">
        <v>7</v>
      </c>
      <c r="H369" t="s">
        <v>22</v>
      </c>
      <c r="I369" t="s">
        <v>848</v>
      </c>
      <c r="J369" t="s">
        <v>21</v>
      </c>
      <c r="K369" t="s">
        <v>20</v>
      </c>
      <c r="L369" t="s">
        <v>20</v>
      </c>
      <c r="M369" t="s">
        <v>21</v>
      </c>
      <c r="N369" t="s">
        <v>21</v>
      </c>
    </row>
    <row r="370" spans="1:14" x14ac:dyDescent="0.25">
      <c r="A370" t="s">
        <v>934</v>
      </c>
      <c r="B370" t="s">
        <v>933</v>
      </c>
      <c r="C370" t="s">
        <v>932</v>
      </c>
      <c r="D370">
        <v>18</v>
      </c>
      <c r="E370">
        <v>12</v>
      </c>
      <c r="F370">
        <v>1</v>
      </c>
      <c r="G370">
        <v>3</v>
      </c>
      <c r="H370" t="s">
        <v>22</v>
      </c>
      <c r="I370" t="s">
        <v>931</v>
      </c>
      <c r="J370" t="s">
        <v>20</v>
      </c>
      <c r="K370" t="s">
        <v>21</v>
      </c>
      <c r="L370" t="s">
        <v>21</v>
      </c>
      <c r="M370" t="s">
        <v>20</v>
      </c>
      <c r="N370" t="s">
        <v>21</v>
      </c>
    </row>
    <row r="371" spans="1:14" x14ac:dyDescent="0.25">
      <c r="A371" t="s">
        <v>930</v>
      </c>
      <c r="B371" t="s">
        <v>928</v>
      </c>
      <c r="C371" t="s">
        <v>899</v>
      </c>
      <c r="D371">
        <v>23</v>
      </c>
      <c r="E371">
        <v>10</v>
      </c>
      <c r="F371">
        <v>2</v>
      </c>
      <c r="G371">
        <v>2</v>
      </c>
      <c r="H371" t="s">
        <v>22</v>
      </c>
      <c r="I371" t="s">
        <v>848</v>
      </c>
      <c r="J371" t="s">
        <v>20</v>
      </c>
      <c r="K371" t="s">
        <v>21</v>
      </c>
      <c r="L371" t="s">
        <v>21</v>
      </c>
      <c r="M371" t="s">
        <v>20</v>
      </c>
      <c r="N371" t="s">
        <v>21</v>
      </c>
    </row>
    <row r="372" spans="1:14" x14ac:dyDescent="0.25">
      <c r="A372" t="s">
        <v>930</v>
      </c>
      <c r="B372" t="s">
        <v>928</v>
      </c>
      <c r="C372" t="s">
        <v>911</v>
      </c>
      <c r="D372">
        <v>23</v>
      </c>
      <c r="E372">
        <v>10</v>
      </c>
      <c r="F372">
        <v>2</v>
      </c>
      <c r="G372">
        <v>2</v>
      </c>
      <c r="H372" t="s">
        <v>22</v>
      </c>
      <c r="I372" t="s">
        <v>910</v>
      </c>
      <c r="J372" t="s">
        <v>20</v>
      </c>
      <c r="K372" t="s">
        <v>21</v>
      </c>
      <c r="L372" t="s">
        <v>21</v>
      </c>
      <c r="M372" t="s">
        <v>20</v>
      </c>
      <c r="N372" t="s">
        <v>21</v>
      </c>
    </row>
    <row r="373" spans="1:14" x14ac:dyDescent="0.25">
      <c r="A373" t="s">
        <v>929</v>
      </c>
      <c r="B373" t="s">
        <v>928</v>
      </c>
      <c r="C373" t="s">
        <v>899</v>
      </c>
      <c r="D373">
        <v>17</v>
      </c>
      <c r="E373">
        <v>10</v>
      </c>
      <c r="F373">
        <v>1</v>
      </c>
      <c r="G373">
        <v>2</v>
      </c>
      <c r="H373" t="s">
        <v>22</v>
      </c>
      <c r="I373" t="s">
        <v>848</v>
      </c>
      <c r="J373" t="s">
        <v>20</v>
      </c>
      <c r="K373" t="s">
        <v>21</v>
      </c>
      <c r="L373" t="s">
        <v>21</v>
      </c>
      <c r="M373" t="s">
        <v>20</v>
      </c>
      <c r="N373" t="s">
        <v>21</v>
      </c>
    </row>
    <row r="374" spans="1:14" x14ac:dyDescent="0.25">
      <c r="A374" t="s">
        <v>929</v>
      </c>
      <c r="B374" t="s">
        <v>928</v>
      </c>
      <c r="C374" t="s">
        <v>911</v>
      </c>
      <c r="D374">
        <v>17</v>
      </c>
      <c r="E374">
        <v>10</v>
      </c>
      <c r="F374">
        <v>1</v>
      </c>
      <c r="G374">
        <v>2</v>
      </c>
      <c r="H374" t="s">
        <v>22</v>
      </c>
      <c r="I374" t="s">
        <v>910</v>
      </c>
      <c r="J374" t="s">
        <v>20</v>
      </c>
      <c r="K374" t="s">
        <v>21</v>
      </c>
      <c r="L374" t="s">
        <v>21</v>
      </c>
      <c r="M374" t="s">
        <v>20</v>
      </c>
      <c r="N374" t="s">
        <v>21</v>
      </c>
    </row>
    <row r="375" spans="1:14" x14ac:dyDescent="0.25">
      <c r="A375" t="s">
        <v>927</v>
      </c>
      <c r="B375" t="s">
        <v>926</v>
      </c>
      <c r="C375" t="s">
        <v>899</v>
      </c>
      <c r="D375">
        <v>17</v>
      </c>
      <c r="E375">
        <v>10</v>
      </c>
      <c r="F375">
        <v>1</v>
      </c>
      <c r="G375">
        <v>2</v>
      </c>
      <c r="H375" t="s">
        <v>22</v>
      </c>
      <c r="I375" t="s">
        <v>848</v>
      </c>
      <c r="J375" t="s">
        <v>20</v>
      </c>
      <c r="K375" t="s">
        <v>21</v>
      </c>
      <c r="L375" t="s">
        <v>21</v>
      </c>
      <c r="M375" t="s">
        <v>20</v>
      </c>
      <c r="N375" t="s">
        <v>21</v>
      </c>
    </row>
    <row r="376" spans="1:14" x14ac:dyDescent="0.25">
      <c r="A376" t="s">
        <v>927</v>
      </c>
      <c r="B376" t="s">
        <v>926</v>
      </c>
      <c r="C376" t="s">
        <v>911</v>
      </c>
      <c r="D376">
        <v>17</v>
      </c>
      <c r="E376">
        <v>10</v>
      </c>
      <c r="F376">
        <v>1</v>
      </c>
      <c r="G376">
        <v>2</v>
      </c>
      <c r="H376" t="s">
        <v>22</v>
      </c>
      <c r="I376" t="s">
        <v>910</v>
      </c>
      <c r="J376" t="s">
        <v>20</v>
      </c>
      <c r="K376" t="s">
        <v>21</v>
      </c>
      <c r="L376" t="s">
        <v>21</v>
      </c>
      <c r="M376" t="s">
        <v>20</v>
      </c>
      <c r="N376" t="s">
        <v>21</v>
      </c>
    </row>
    <row r="377" spans="1:14" x14ac:dyDescent="0.25">
      <c r="A377" t="s">
        <v>925</v>
      </c>
      <c r="B377" t="s">
        <v>924</v>
      </c>
      <c r="C377" t="s">
        <v>899</v>
      </c>
      <c r="D377">
        <v>17</v>
      </c>
      <c r="E377">
        <v>10</v>
      </c>
      <c r="F377">
        <v>1</v>
      </c>
      <c r="G377">
        <v>2</v>
      </c>
      <c r="H377" t="s">
        <v>22</v>
      </c>
      <c r="I377" t="s">
        <v>848</v>
      </c>
      <c r="J377" t="s">
        <v>20</v>
      </c>
      <c r="K377" t="s">
        <v>21</v>
      </c>
      <c r="L377" t="s">
        <v>21</v>
      </c>
      <c r="M377" t="s">
        <v>20</v>
      </c>
      <c r="N377" t="s">
        <v>21</v>
      </c>
    </row>
    <row r="378" spans="1:14" x14ac:dyDescent="0.25">
      <c r="A378" t="s">
        <v>925</v>
      </c>
      <c r="B378" t="s">
        <v>924</v>
      </c>
      <c r="C378" t="s">
        <v>911</v>
      </c>
      <c r="D378">
        <v>17</v>
      </c>
      <c r="E378">
        <v>10</v>
      </c>
      <c r="F378">
        <v>1</v>
      </c>
      <c r="G378">
        <v>2</v>
      </c>
      <c r="H378" t="s">
        <v>22</v>
      </c>
      <c r="I378" t="s">
        <v>910</v>
      </c>
      <c r="J378" t="s">
        <v>20</v>
      </c>
      <c r="K378" t="s">
        <v>21</v>
      </c>
      <c r="L378" t="s">
        <v>21</v>
      </c>
      <c r="M378" t="s">
        <v>20</v>
      </c>
      <c r="N378" t="s">
        <v>21</v>
      </c>
    </row>
    <row r="379" spans="1:14" x14ac:dyDescent="0.25">
      <c r="A379" t="s">
        <v>923</v>
      </c>
      <c r="B379" t="s">
        <v>922</v>
      </c>
      <c r="C379" t="s">
        <v>899</v>
      </c>
      <c r="D379">
        <v>17</v>
      </c>
      <c r="E379">
        <v>10</v>
      </c>
      <c r="F379">
        <v>1</v>
      </c>
      <c r="G379">
        <v>2</v>
      </c>
      <c r="H379" t="s">
        <v>22</v>
      </c>
      <c r="I379" t="s">
        <v>848</v>
      </c>
      <c r="J379" t="s">
        <v>20</v>
      </c>
      <c r="K379" t="s">
        <v>21</v>
      </c>
      <c r="L379" t="s">
        <v>21</v>
      </c>
      <c r="M379" t="s">
        <v>20</v>
      </c>
      <c r="N379" t="s">
        <v>21</v>
      </c>
    </row>
    <row r="380" spans="1:14" x14ac:dyDescent="0.25">
      <c r="A380" t="s">
        <v>923</v>
      </c>
      <c r="B380" t="s">
        <v>922</v>
      </c>
      <c r="C380" t="s">
        <v>911</v>
      </c>
      <c r="D380">
        <v>17</v>
      </c>
      <c r="E380">
        <v>10</v>
      </c>
      <c r="F380">
        <v>1</v>
      </c>
      <c r="G380">
        <v>2</v>
      </c>
      <c r="H380" t="s">
        <v>22</v>
      </c>
      <c r="I380" t="s">
        <v>910</v>
      </c>
      <c r="J380" t="s">
        <v>20</v>
      </c>
      <c r="K380" t="s">
        <v>21</v>
      </c>
      <c r="L380" t="s">
        <v>21</v>
      </c>
      <c r="M380" t="s">
        <v>20</v>
      </c>
      <c r="N380" t="s">
        <v>21</v>
      </c>
    </row>
    <row r="381" spans="1:14" x14ac:dyDescent="0.25">
      <c r="A381" t="s">
        <v>921</v>
      </c>
      <c r="B381" t="s">
        <v>920</v>
      </c>
      <c r="C381" t="s">
        <v>899</v>
      </c>
      <c r="D381">
        <v>17</v>
      </c>
      <c r="E381">
        <v>10</v>
      </c>
      <c r="F381">
        <v>1</v>
      </c>
      <c r="G381">
        <v>2</v>
      </c>
      <c r="H381" t="s">
        <v>22</v>
      </c>
      <c r="I381" t="s">
        <v>848</v>
      </c>
      <c r="J381" t="s">
        <v>20</v>
      </c>
      <c r="K381" t="s">
        <v>21</v>
      </c>
      <c r="L381" t="s">
        <v>21</v>
      </c>
      <c r="M381" t="s">
        <v>20</v>
      </c>
      <c r="N381" t="s">
        <v>21</v>
      </c>
    </row>
    <row r="382" spans="1:14" x14ac:dyDescent="0.25">
      <c r="A382" t="s">
        <v>919</v>
      </c>
      <c r="B382" t="s">
        <v>918</v>
      </c>
      <c r="C382" t="s">
        <v>899</v>
      </c>
      <c r="D382">
        <v>17</v>
      </c>
      <c r="E382">
        <v>10</v>
      </c>
      <c r="F382">
        <v>1</v>
      </c>
      <c r="G382">
        <v>2</v>
      </c>
      <c r="H382" t="s">
        <v>22</v>
      </c>
      <c r="I382" t="s">
        <v>848</v>
      </c>
      <c r="J382" t="s">
        <v>20</v>
      </c>
      <c r="K382" t="s">
        <v>21</v>
      </c>
      <c r="L382" t="s">
        <v>21</v>
      </c>
      <c r="M382" t="s">
        <v>20</v>
      </c>
      <c r="N382" t="s">
        <v>21</v>
      </c>
    </row>
    <row r="383" spans="1:14" x14ac:dyDescent="0.25">
      <c r="A383" t="s">
        <v>921</v>
      </c>
      <c r="B383" t="s">
        <v>920</v>
      </c>
      <c r="C383" t="s">
        <v>911</v>
      </c>
      <c r="D383">
        <v>17</v>
      </c>
      <c r="E383">
        <v>10</v>
      </c>
      <c r="F383">
        <v>1</v>
      </c>
      <c r="G383">
        <v>2</v>
      </c>
      <c r="H383" t="s">
        <v>22</v>
      </c>
      <c r="I383" t="s">
        <v>910</v>
      </c>
      <c r="J383" t="s">
        <v>20</v>
      </c>
      <c r="K383" t="s">
        <v>21</v>
      </c>
      <c r="L383" t="s">
        <v>21</v>
      </c>
      <c r="M383" t="s">
        <v>20</v>
      </c>
      <c r="N383" t="s">
        <v>21</v>
      </c>
    </row>
    <row r="384" spans="1:14" x14ac:dyDescent="0.25">
      <c r="A384" t="s">
        <v>919</v>
      </c>
      <c r="B384" t="s">
        <v>918</v>
      </c>
      <c r="C384" t="s">
        <v>911</v>
      </c>
      <c r="D384">
        <v>17</v>
      </c>
      <c r="E384">
        <v>10</v>
      </c>
      <c r="F384">
        <v>1</v>
      </c>
      <c r="G384">
        <v>2</v>
      </c>
      <c r="H384" t="s">
        <v>22</v>
      </c>
      <c r="I384" t="s">
        <v>910</v>
      </c>
      <c r="J384" t="s">
        <v>20</v>
      </c>
      <c r="K384" t="s">
        <v>21</v>
      </c>
      <c r="L384" t="s">
        <v>21</v>
      </c>
      <c r="M384" t="s">
        <v>20</v>
      </c>
      <c r="N384" t="s">
        <v>21</v>
      </c>
    </row>
    <row r="385" spans="1:14" x14ac:dyDescent="0.25">
      <c r="A385" t="s">
        <v>917</v>
      </c>
      <c r="B385" t="s">
        <v>916</v>
      </c>
      <c r="C385" t="s">
        <v>899</v>
      </c>
      <c r="D385">
        <v>17</v>
      </c>
      <c r="E385">
        <v>10</v>
      </c>
      <c r="F385">
        <v>1</v>
      </c>
      <c r="G385">
        <v>2</v>
      </c>
      <c r="H385" t="s">
        <v>22</v>
      </c>
      <c r="I385" t="s">
        <v>848</v>
      </c>
      <c r="J385" t="s">
        <v>20</v>
      </c>
      <c r="K385" t="s">
        <v>21</v>
      </c>
      <c r="L385" t="s">
        <v>21</v>
      </c>
      <c r="M385" t="s">
        <v>20</v>
      </c>
      <c r="N385" t="s">
        <v>21</v>
      </c>
    </row>
    <row r="386" spans="1:14" x14ac:dyDescent="0.25">
      <c r="A386" t="s">
        <v>915</v>
      </c>
      <c r="B386" t="s">
        <v>914</v>
      </c>
      <c r="C386" t="s">
        <v>899</v>
      </c>
      <c r="D386">
        <v>17</v>
      </c>
      <c r="E386">
        <v>10</v>
      </c>
      <c r="F386">
        <v>1</v>
      </c>
      <c r="G386">
        <v>2</v>
      </c>
      <c r="H386" t="s">
        <v>22</v>
      </c>
      <c r="I386" t="s">
        <v>848</v>
      </c>
      <c r="J386" t="s">
        <v>20</v>
      </c>
      <c r="K386" t="s">
        <v>21</v>
      </c>
      <c r="L386" t="s">
        <v>21</v>
      </c>
      <c r="M386" t="s">
        <v>20</v>
      </c>
      <c r="N386" t="s">
        <v>21</v>
      </c>
    </row>
    <row r="387" spans="1:14" x14ac:dyDescent="0.25">
      <c r="A387" t="s">
        <v>917</v>
      </c>
      <c r="B387" t="s">
        <v>916</v>
      </c>
      <c r="C387" t="s">
        <v>911</v>
      </c>
      <c r="D387">
        <v>17</v>
      </c>
      <c r="E387">
        <v>10</v>
      </c>
      <c r="F387">
        <v>1</v>
      </c>
      <c r="G387">
        <v>2</v>
      </c>
      <c r="H387" t="s">
        <v>22</v>
      </c>
      <c r="I387" t="s">
        <v>910</v>
      </c>
      <c r="J387" t="s">
        <v>20</v>
      </c>
      <c r="K387" t="s">
        <v>21</v>
      </c>
      <c r="L387" t="s">
        <v>21</v>
      </c>
      <c r="M387" t="s">
        <v>20</v>
      </c>
      <c r="N387" t="s">
        <v>21</v>
      </c>
    </row>
    <row r="388" spans="1:14" x14ac:dyDescent="0.25">
      <c r="A388" t="s">
        <v>915</v>
      </c>
      <c r="B388" t="s">
        <v>914</v>
      </c>
      <c r="C388" t="s">
        <v>911</v>
      </c>
      <c r="D388">
        <v>17</v>
      </c>
      <c r="E388">
        <v>10</v>
      </c>
      <c r="F388">
        <v>1</v>
      </c>
      <c r="G388">
        <v>2</v>
      </c>
      <c r="H388" t="s">
        <v>22</v>
      </c>
      <c r="I388" t="s">
        <v>910</v>
      </c>
      <c r="J388" t="s">
        <v>20</v>
      </c>
      <c r="K388" t="s">
        <v>21</v>
      </c>
      <c r="L388" t="s">
        <v>21</v>
      </c>
      <c r="M388" t="s">
        <v>20</v>
      </c>
      <c r="N388" t="s">
        <v>21</v>
      </c>
    </row>
    <row r="389" spans="1:14" x14ac:dyDescent="0.25">
      <c r="A389" t="s">
        <v>913</v>
      </c>
      <c r="B389" t="s">
        <v>912</v>
      </c>
      <c r="C389" t="s">
        <v>899</v>
      </c>
      <c r="D389">
        <v>15</v>
      </c>
      <c r="E389">
        <v>10</v>
      </c>
      <c r="F389">
        <v>1</v>
      </c>
      <c r="G389">
        <v>2</v>
      </c>
      <c r="H389" t="s">
        <v>22</v>
      </c>
      <c r="I389" t="s">
        <v>848</v>
      </c>
      <c r="J389" t="s">
        <v>20</v>
      </c>
      <c r="K389" t="s">
        <v>21</v>
      </c>
      <c r="L389" t="s">
        <v>21</v>
      </c>
      <c r="M389" t="s">
        <v>20</v>
      </c>
      <c r="N389" t="s">
        <v>21</v>
      </c>
    </row>
    <row r="390" spans="1:14" x14ac:dyDescent="0.25">
      <c r="A390" t="s">
        <v>913</v>
      </c>
      <c r="B390" t="s">
        <v>912</v>
      </c>
      <c r="C390" t="s">
        <v>911</v>
      </c>
      <c r="D390">
        <v>15</v>
      </c>
      <c r="E390">
        <v>10</v>
      </c>
      <c r="F390">
        <v>1</v>
      </c>
      <c r="G390">
        <v>2</v>
      </c>
      <c r="H390" t="s">
        <v>22</v>
      </c>
      <c r="I390" t="s">
        <v>910</v>
      </c>
      <c r="J390" t="s">
        <v>20</v>
      </c>
      <c r="K390" t="s">
        <v>21</v>
      </c>
      <c r="L390" t="s">
        <v>21</v>
      </c>
      <c r="M390" t="s">
        <v>20</v>
      </c>
      <c r="N390" t="s">
        <v>21</v>
      </c>
    </row>
    <row r="391" spans="1:14" x14ac:dyDescent="0.25">
      <c r="A391" t="s">
        <v>909</v>
      </c>
      <c r="B391" t="s">
        <v>908</v>
      </c>
      <c r="C391" t="s">
        <v>899</v>
      </c>
      <c r="D391">
        <v>15</v>
      </c>
      <c r="E391">
        <v>10</v>
      </c>
      <c r="F391">
        <v>1</v>
      </c>
      <c r="G391">
        <v>2</v>
      </c>
      <c r="H391" t="s">
        <v>22</v>
      </c>
      <c r="I391" t="s">
        <v>848</v>
      </c>
      <c r="J391" t="s">
        <v>20</v>
      </c>
      <c r="K391" t="s">
        <v>21</v>
      </c>
      <c r="L391" t="s">
        <v>21</v>
      </c>
      <c r="M391" t="s">
        <v>20</v>
      </c>
      <c r="N391" t="s">
        <v>21</v>
      </c>
    </row>
    <row r="392" spans="1:14" x14ac:dyDescent="0.25">
      <c r="A392" t="s">
        <v>907</v>
      </c>
      <c r="B392" t="s">
        <v>906</v>
      </c>
      <c r="C392" t="s">
        <v>899</v>
      </c>
      <c r="D392">
        <v>15</v>
      </c>
      <c r="E392">
        <v>10</v>
      </c>
      <c r="F392">
        <v>1</v>
      </c>
      <c r="G392">
        <v>2</v>
      </c>
      <c r="H392" t="s">
        <v>22</v>
      </c>
      <c r="I392" t="s">
        <v>848</v>
      </c>
      <c r="J392" t="s">
        <v>20</v>
      </c>
      <c r="K392" t="s">
        <v>21</v>
      </c>
      <c r="L392" t="s">
        <v>21</v>
      </c>
      <c r="M392" t="s">
        <v>20</v>
      </c>
      <c r="N392" t="s">
        <v>21</v>
      </c>
    </row>
    <row r="393" spans="1:14" x14ac:dyDescent="0.25">
      <c r="A393" t="s">
        <v>905</v>
      </c>
      <c r="B393" t="s">
        <v>904</v>
      </c>
      <c r="C393" t="s">
        <v>899</v>
      </c>
      <c r="D393">
        <v>15</v>
      </c>
      <c r="E393">
        <v>10</v>
      </c>
      <c r="F393">
        <v>1</v>
      </c>
      <c r="G393">
        <v>2</v>
      </c>
      <c r="H393" t="s">
        <v>22</v>
      </c>
      <c r="I393" t="s">
        <v>848</v>
      </c>
      <c r="J393" t="s">
        <v>20</v>
      </c>
      <c r="K393" t="s">
        <v>21</v>
      </c>
      <c r="L393" t="s">
        <v>21</v>
      </c>
      <c r="M393" t="s">
        <v>20</v>
      </c>
      <c r="N393" t="s">
        <v>21</v>
      </c>
    </row>
    <row r="394" spans="1:14" x14ac:dyDescent="0.25">
      <c r="A394" t="s">
        <v>903</v>
      </c>
      <c r="B394" t="s">
        <v>902</v>
      </c>
      <c r="C394" t="s">
        <v>899</v>
      </c>
      <c r="D394">
        <v>15</v>
      </c>
      <c r="E394">
        <v>10</v>
      </c>
      <c r="F394">
        <v>1</v>
      </c>
      <c r="G394">
        <v>2</v>
      </c>
      <c r="H394" t="s">
        <v>22</v>
      </c>
      <c r="I394" t="s">
        <v>848</v>
      </c>
      <c r="J394" t="s">
        <v>20</v>
      </c>
      <c r="K394" t="s">
        <v>21</v>
      </c>
      <c r="L394" t="s">
        <v>21</v>
      </c>
      <c r="M394" t="s">
        <v>20</v>
      </c>
      <c r="N394" t="s">
        <v>21</v>
      </c>
    </row>
    <row r="395" spans="1:14" x14ac:dyDescent="0.25">
      <c r="A395" t="s">
        <v>901</v>
      </c>
      <c r="B395" t="s">
        <v>900</v>
      </c>
      <c r="C395" t="s">
        <v>899</v>
      </c>
      <c r="D395">
        <v>15</v>
      </c>
      <c r="E395">
        <v>10</v>
      </c>
      <c r="F395">
        <v>1</v>
      </c>
      <c r="G395">
        <v>2</v>
      </c>
      <c r="H395" t="s">
        <v>22</v>
      </c>
      <c r="I395" t="s">
        <v>848</v>
      </c>
      <c r="J395" t="s">
        <v>20</v>
      </c>
      <c r="K395" t="s">
        <v>21</v>
      </c>
      <c r="L395" t="s">
        <v>21</v>
      </c>
      <c r="M395" t="s">
        <v>20</v>
      </c>
      <c r="N395" t="s">
        <v>21</v>
      </c>
    </row>
    <row r="396" spans="1:14" x14ac:dyDescent="0.25">
      <c r="A396" t="s">
        <v>898</v>
      </c>
      <c r="B396" t="s">
        <v>896</v>
      </c>
      <c r="C396" t="s">
        <v>889</v>
      </c>
      <c r="D396">
        <v>17</v>
      </c>
      <c r="E396">
        <v>10</v>
      </c>
      <c r="F396">
        <v>1</v>
      </c>
      <c r="G396">
        <v>2</v>
      </c>
      <c r="H396" t="s">
        <v>22</v>
      </c>
      <c r="I396" t="s">
        <v>848</v>
      </c>
      <c r="J396" t="s">
        <v>20</v>
      </c>
      <c r="K396" t="s">
        <v>21</v>
      </c>
      <c r="L396" t="s">
        <v>21</v>
      </c>
      <c r="M396" t="s">
        <v>20</v>
      </c>
      <c r="N396" t="s">
        <v>21</v>
      </c>
    </row>
    <row r="397" spans="1:14" x14ac:dyDescent="0.25">
      <c r="A397" t="s">
        <v>897</v>
      </c>
      <c r="B397" t="s">
        <v>896</v>
      </c>
      <c r="C397" t="s">
        <v>895</v>
      </c>
      <c r="D397">
        <v>17</v>
      </c>
      <c r="E397">
        <v>10</v>
      </c>
      <c r="F397">
        <v>1</v>
      </c>
      <c r="G397">
        <v>2</v>
      </c>
      <c r="H397" t="s">
        <v>22</v>
      </c>
      <c r="I397" t="s">
        <v>848</v>
      </c>
      <c r="J397" t="s">
        <v>20</v>
      </c>
      <c r="K397" t="s">
        <v>21</v>
      </c>
      <c r="L397" t="s">
        <v>21</v>
      </c>
      <c r="M397" t="s">
        <v>20</v>
      </c>
      <c r="N397" t="s">
        <v>21</v>
      </c>
    </row>
    <row r="398" spans="1:14" x14ac:dyDescent="0.25">
      <c r="A398" t="s">
        <v>894</v>
      </c>
      <c r="B398" t="s">
        <v>893</v>
      </c>
      <c r="C398" t="s">
        <v>892</v>
      </c>
      <c r="D398">
        <v>18</v>
      </c>
      <c r="E398">
        <v>8</v>
      </c>
      <c r="F398">
        <v>1</v>
      </c>
      <c r="G398">
        <v>2</v>
      </c>
      <c r="H398" t="s">
        <v>22</v>
      </c>
      <c r="I398" t="s">
        <v>848</v>
      </c>
      <c r="J398" t="s">
        <v>20</v>
      </c>
      <c r="K398" t="s">
        <v>21</v>
      </c>
      <c r="L398" t="s">
        <v>21</v>
      </c>
      <c r="M398" t="s">
        <v>20</v>
      </c>
      <c r="N398" t="s">
        <v>21</v>
      </c>
    </row>
    <row r="399" spans="1:14" x14ac:dyDescent="0.25">
      <c r="A399" t="s">
        <v>891</v>
      </c>
      <c r="B399" t="s">
        <v>880</v>
      </c>
      <c r="C399" t="s">
        <v>888</v>
      </c>
      <c r="D399">
        <v>21</v>
      </c>
      <c r="E399">
        <v>8</v>
      </c>
      <c r="F399">
        <v>2</v>
      </c>
      <c r="G399">
        <v>2</v>
      </c>
      <c r="H399" t="s">
        <v>22</v>
      </c>
      <c r="I399" t="s">
        <v>848</v>
      </c>
      <c r="J399" t="s">
        <v>20</v>
      </c>
      <c r="K399" t="s">
        <v>21</v>
      </c>
      <c r="L399" t="s">
        <v>21</v>
      </c>
      <c r="M399" t="s">
        <v>20</v>
      </c>
      <c r="N399" t="s">
        <v>21</v>
      </c>
    </row>
    <row r="400" spans="1:14" x14ac:dyDescent="0.25">
      <c r="A400" t="s">
        <v>891</v>
      </c>
      <c r="B400" t="s">
        <v>880</v>
      </c>
      <c r="C400" t="s">
        <v>846</v>
      </c>
      <c r="D400">
        <v>21</v>
      </c>
      <c r="E400">
        <v>8</v>
      </c>
      <c r="F400">
        <v>2</v>
      </c>
      <c r="G400">
        <v>2</v>
      </c>
      <c r="H400" t="s">
        <v>22</v>
      </c>
      <c r="I400" t="s">
        <v>887</v>
      </c>
      <c r="J400" t="s">
        <v>20</v>
      </c>
      <c r="K400" t="s">
        <v>21</v>
      </c>
      <c r="L400" t="s">
        <v>21</v>
      </c>
      <c r="M400" t="s">
        <v>20</v>
      </c>
      <c r="N400" t="s">
        <v>21</v>
      </c>
    </row>
    <row r="401" spans="1:14" x14ac:dyDescent="0.25">
      <c r="A401" t="s">
        <v>891</v>
      </c>
      <c r="B401" t="s">
        <v>880</v>
      </c>
      <c r="C401" t="s">
        <v>846</v>
      </c>
      <c r="D401">
        <v>21</v>
      </c>
      <c r="E401">
        <v>8</v>
      </c>
      <c r="F401">
        <v>2</v>
      </c>
      <c r="G401">
        <v>2</v>
      </c>
      <c r="H401" t="s">
        <v>22</v>
      </c>
      <c r="I401" t="s">
        <v>886</v>
      </c>
      <c r="J401" t="s">
        <v>20</v>
      </c>
      <c r="K401" t="s">
        <v>21</v>
      </c>
      <c r="L401" t="s">
        <v>21</v>
      </c>
      <c r="M401" t="s">
        <v>20</v>
      </c>
      <c r="N401" t="s">
        <v>21</v>
      </c>
    </row>
    <row r="402" spans="1:14" x14ac:dyDescent="0.25">
      <c r="A402" t="s">
        <v>891</v>
      </c>
      <c r="B402" t="s">
        <v>880</v>
      </c>
      <c r="C402" t="s">
        <v>885</v>
      </c>
      <c r="D402">
        <v>21</v>
      </c>
      <c r="E402">
        <v>8</v>
      </c>
      <c r="F402">
        <v>2</v>
      </c>
      <c r="G402">
        <v>2</v>
      </c>
      <c r="H402" t="s">
        <v>22</v>
      </c>
      <c r="I402" t="s">
        <v>884</v>
      </c>
      <c r="J402" t="s">
        <v>20</v>
      </c>
      <c r="K402" t="s">
        <v>21</v>
      </c>
      <c r="L402" t="s">
        <v>21</v>
      </c>
      <c r="M402" t="s">
        <v>20</v>
      </c>
      <c r="N402" t="s">
        <v>21</v>
      </c>
    </row>
    <row r="403" spans="1:14" x14ac:dyDescent="0.25">
      <c r="A403" t="s">
        <v>891</v>
      </c>
      <c r="B403" t="s">
        <v>880</v>
      </c>
      <c r="C403" t="s">
        <v>879</v>
      </c>
      <c r="D403">
        <v>21</v>
      </c>
      <c r="E403">
        <v>8</v>
      </c>
      <c r="F403">
        <v>2</v>
      </c>
      <c r="G403">
        <v>2</v>
      </c>
      <c r="H403" t="s">
        <v>22</v>
      </c>
      <c r="I403" t="s">
        <v>878</v>
      </c>
      <c r="J403" t="s">
        <v>20</v>
      </c>
      <c r="K403" t="s">
        <v>21</v>
      </c>
      <c r="L403" t="s">
        <v>21</v>
      </c>
      <c r="M403" t="s">
        <v>20</v>
      </c>
      <c r="N403" t="s">
        <v>21</v>
      </c>
    </row>
    <row r="404" spans="1:14" x14ac:dyDescent="0.25">
      <c r="A404" t="s">
        <v>890</v>
      </c>
      <c r="B404" t="s">
        <v>880</v>
      </c>
      <c r="C404" t="s">
        <v>888</v>
      </c>
      <c r="D404">
        <v>16</v>
      </c>
      <c r="E404">
        <v>8</v>
      </c>
      <c r="F404">
        <v>1</v>
      </c>
      <c r="G404">
        <v>2</v>
      </c>
      <c r="H404" t="s">
        <v>22</v>
      </c>
      <c r="I404" t="s">
        <v>848</v>
      </c>
      <c r="J404" t="s">
        <v>20</v>
      </c>
      <c r="K404" t="s">
        <v>21</v>
      </c>
      <c r="L404" t="s">
        <v>21</v>
      </c>
      <c r="M404" t="s">
        <v>20</v>
      </c>
      <c r="N404" t="s">
        <v>21</v>
      </c>
    </row>
    <row r="405" spans="1:14" x14ac:dyDescent="0.25">
      <c r="A405" t="s">
        <v>890</v>
      </c>
      <c r="B405" t="s">
        <v>880</v>
      </c>
      <c r="C405" t="s">
        <v>846</v>
      </c>
      <c r="D405">
        <v>16</v>
      </c>
      <c r="E405">
        <v>8</v>
      </c>
      <c r="F405">
        <v>1</v>
      </c>
      <c r="G405">
        <v>2</v>
      </c>
      <c r="H405" t="s">
        <v>22</v>
      </c>
      <c r="I405" t="s">
        <v>887</v>
      </c>
      <c r="J405" t="s">
        <v>20</v>
      </c>
      <c r="K405" t="s">
        <v>21</v>
      </c>
      <c r="L405" t="s">
        <v>21</v>
      </c>
      <c r="M405" t="s">
        <v>20</v>
      </c>
      <c r="N405" t="s">
        <v>21</v>
      </c>
    </row>
    <row r="406" spans="1:14" x14ac:dyDescent="0.25">
      <c r="A406" t="s">
        <v>890</v>
      </c>
      <c r="B406" t="s">
        <v>880</v>
      </c>
      <c r="C406" t="s">
        <v>846</v>
      </c>
      <c r="D406">
        <v>16</v>
      </c>
      <c r="E406">
        <v>8</v>
      </c>
      <c r="F406">
        <v>1</v>
      </c>
      <c r="G406">
        <v>2</v>
      </c>
      <c r="H406" t="s">
        <v>22</v>
      </c>
      <c r="I406" t="s">
        <v>886</v>
      </c>
      <c r="J406" t="s">
        <v>20</v>
      </c>
      <c r="K406" t="s">
        <v>21</v>
      </c>
      <c r="L406" t="s">
        <v>21</v>
      </c>
      <c r="M406" t="s">
        <v>20</v>
      </c>
      <c r="N406" t="s">
        <v>21</v>
      </c>
    </row>
    <row r="407" spans="1:14" x14ac:dyDescent="0.25">
      <c r="A407" t="s">
        <v>890</v>
      </c>
      <c r="B407" t="s">
        <v>880</v>
      </c>
      <c r="C407" t="s">
        <v>885</v>
      </c>
      <c r="D407">
        <v>16</v>
      </c>
      <c r="E407">
        <v>8</v>
      </c>
      <c r="F407">
        <v>1</v>
      </c>
      <c r="G407">
        <v>2</v>
      </c>
      <c r="H407" t="s">
        <v>22</v>
      </c>
      <c r="I407" t="s">
        <v>884</v>
      </c>
      <c r="J407" t="s">
        <v>20</v>
      </c>
      <c r="K407" t="s">
        <v>21</v>
      </c>
      <c r="L407" t="s">
        <v>21</v>
      </c>
      <c r="M407" t="s">
        <v>20</v>
      </c>
      <c r="N407" t="s">
        <v>21</v>
      </c>
    </row>
    <row r="408" spans="1:14" x14ac:dyDescent="0.25">
      <c r="A408" t="s">
        <v>890</v>
      </c>
      <c r="B408" t="s">
        <v>880</v>
      </c>
      <c r="C408" t="s">
        <v>879</v>
      </c>
      <c r="D408">
        <v>16</v>
      </c>
      <c r="E408">
        <v>8</v>
      </c>
      <c r="F408">
        <v>1</v>
      </c>
      <c r="G408">
        <v>2</v>
      </c>
      <c r="H408" t="s">
        <v>22</v>
      </c>
      <c r="I408" t="s">
        <v>878</v>
      </c>
      <c r="J408" t="s">
        <v>20</v>
      </c>
      <c r="K408" t="s">
        <v>21</v>
      </c>
      <c r="L408" t="s">
        <v>21</v>
      </c>
      <c r="M408" t="s">
        <v>20</v>
      </c>
      <c r="N408" t="s">
        <v>21</v>
      </c>
    </row>
    <row r="409" spans="1:14" x14ac:dyDescent="0.25">
      <c r="A409" t="s">
        <v>883</v>
      </c>
      <c r="B409" t="s">
        <v>880</v>
      </c>
      <c r="C409" t="s">
        <v>889</v>
      </c>
      <c r="D409">
        <v>16</v>
      </c>
      <c r="E409">
        <v>8</v>
      </c>
      <c r="F409">
        <v>1</v>
      </c>
      <c r="G409">
        <v>2</v>
      </c>
      <c r="H409" t="s">
        <v>22</v>
      </c>
      <c r="I409" t="s">
        <v>848</v>
      </c>
      <c r="J409" t="s">
        <v>20</v>
      </c>
      <c r="K409" t="s">
        <v>21</v>
      </c>
      <c r="L409" t="s">
        <v>21</v>
      </c>
      <c r="M409" t="s">
        <v>20</v>
      </c>
      <c r="N409" t="s">
        <v>21</v>
      </c>
    </row>
    <row r="410" spans="1:14" x14ac:dyDescent="0.25">
      <c r="A410" t="s">
        <v>882</v>
      </c>
      <c r="B410" t="s">
        <v>880</v>
      </c>
      <c r="C410" t="s">
        <v>888</v>
      </c>
      <c r="D410">
        <v>16</v>
      </c>
      <c r="E410">
        <v>8</v>
      </c>
      <c r="F410">
        <v>1</v>
      </c>
      <c r="G410">
        <v>2</v>
      </c>
      <c r="H410" t="s">
        <v>22</v>
      </c>
      <c r="I410" t="s">
        <v>848</v>
      </c>
      <c r="J410" t="s">
        <v>20</v>
      </c>
      <c r="K410" t="s">
        <v>21</v>
      </c>
      <c r="L410" t="s">
        <v>21</v>
      </c>
      <c r="M410" t="s">
        <v>20</v>
      </c>
      <c r="N410" t="s">
        <v>21</v>
      </c>
    </row>
    <row r="411" spans="1:14" x14ac:dyDescent="0.25">
      <c r="A411" t="s">
        <v>881</v>
      </c>
      <c r="B411" t="s">
        <v>880</v>
      </c>
      <c r="C411" t="s">
        <v>888</v>
      </c>
      <c r="D411">
        <v>16</v>
      </c>
      <c r="E411">
        <v>8</v>
      </c>
      <c r="F411">
        <v>1</v>
      </c>
      <c r="G411">
        <v>2</v>
      </c>
      <c r="H411" t="s">
        <v>22</v>
      </c>
      <c r="I411" t="s">
        <v>848</v>
      </c>
      <c r="J411" t="s">
        <v>20</v>
      </c>
      <c r="K411" t="s">
        <v>21</v>
      </c>
      <c r="L411" t="s">
        <v>21</v>
      </c>
      <c r="M411" t="s">
        <v>20</v>
      </c>
      <c r="N411" t="s">
        <v>21</v>
      </c>
    </row>
    <row r="412" spans="1:14" x14ac:dyDescent="0.25">
      <c r="A412" t="s">
        <v>883</v>
      </c>
      <c r="B412" t="s">
        <v>880</v>
      </c>
      <c r="C412" t="s">
        <v>846</v>
      </c>
      <c r="D412">
        <v>16</v>
      </c>
      <c r="E412">
        <v>8</v>
      </c>
      <c r="F412">
        <v>1</v>
      </c>
      <c r="G412">
        <v>2</v>
      </c>
      <c r="H412" t="s">
        <v>22</v>
      </c>
      <c r="I412" t="s">
        <v>887</v>
      </c>
      <c r="J412" t="s">
        <v>20</v>
      </c>
      <c r="K412" t="s">
        <v>21</v>
      </c>
      <c r="L412" t="s">
        <v>21</v>
      </c>
      <c r="M412" t="s">
        <v>20</v>
      </c>
      <c r="N412" t="s">
        <v>21</v>
      </c>
    </row>
    <row r="413" spans="1:14" x14ac:dyDescent="0.25">
      <c r="A413" t="s">
        <v>882</v>
      </c>
      <c r="B413" t="s">
        <v>880</v>
      </c>
      <c r="C413" t="s">
        <v>846</v>
      </c>
      <c r="D413">
        <v>16</v>
      </c>
      <c r="E413">
        <v>8</v>
      </c>
      <c r="F413">
        <v>1</v>
      </c>
      <c r="G413">
        <v>2</v>
      </c>
      <c r="H413" t="s">
        <v>22</v>
      </c>
      <c r="I413" t="s">
        <v>887</v>
      </c>
      <c r="J413" t="s">
        <v>20</v>
      </c>
      <c r="K413" t="s">
        <v>21</v>
      </c>
      <c r="L413" t="s">
        <v>21</v>
      </c>
      <c r="M413" t="s">
        <v>20</v>
      </c>
      <c r="N413" t="s">
        <v>21</v>
      </c>
    </row>
    <row r="414" spans="1:14" x14ac:dyDescent="0.25">
      <c r="A414" t="s">
        <v>881</v>
      </c>
      <c r="B414" t="s">
        <v>880</v>
      </c>
      <c r="C414" t="s">
        <v>846</v>
      </c>
      <c r="D414">
        <v>16</v>
      </c>
      <c r="E414">
        <v>8</v>
      </c>
      <c r="F414">
        <v>1</v>
      </c>
      <c r="G414">
        <v>2</v>
      </c>
      <c r="H414" t="s">
        <v>22</v>
      </c>
      <c r="I414" t="s">
        <v>887</v>
      </c>
      <c r="J414" t="s">
        <v>20</v>
      </c>
      <c r="K414" t="s">
        <v>21</v>
      </c>
      <c r="L414" t="s">
        <v>21</v>
      </c>
      <c r="M414" t="s">
        <v>20</v>
      </c>
      <c r="N414" t="s">
        <v>21</v>
      </c>
    </row>
    <row r="415" spans="1:14" x14ac:dyDescent="0.25">
      <c r="A415" t="s">
        <v>883</v>
      </c>
      <c r="B415" t="s">
        <v>880</v>
      </c>
      <c r="C415" t="s">
        <v>846</v>
      </c>
      <c r="D415">
        <v>16</v>
      </c>
      <c r="E415">
        <v>8</v>
      </c>
      <c r="F415">
        <v>1</v>
      </c>
      <c r="G415">
        <v>2</v>
      </c>
      <c r="H415" t="s">
        <v>22</v>
      </c>
      <c r="I415" t="s">
        <v>886</v>
      </c>
      <c r="J415" t="s">
        <v>20</v>
      </c>
      <c r="K415" t="s">
        <v>21</v>
      </c>
      <c r="L415" t="s">
        <v>21</v>
      </c>
      <c r="M415" t="s">
        <v>20</v>
      </c>
      <c r="N415" t="s">
        <v>21</v>
      </c>
    </row>
    <row r="416" spans="1:14" x14ac:dyDescent="0.25">
      <c r="A416" t="s">
        <v>882</v>
      </c>
      <c r="B416" t="s">
        <v>880</v>
      </c>
      <c r="C416" t="s">
        <v>846</v>
      </c>
      <c r="D416">
        <v>16</v>
      </c>
      <c r="E416">
        <v>8</v>
      </c>
      <c r="F416">
        <v>1</v>
      </c>
      <c r="G416">
        <v>2</v>
      </c>
      <c r="H416" t="s">
        <v>22</v>
      </c>
      <c r="I416" t="s">
        <v>886</v>
      </c>
      <c r="J416" t="s">
        <v>20</v>
      </c>
      <c r="K416" t="s">
        <v>21</v>
      </c>
      <c r="L416" t="s">
        <v>21</v>
      </c>
      <c r="M416" t="s">
        <v>20</v>
      </c>
      <c r="N416" t="s">
        <v>21</v>
      </c>
    </row>
    <row r="417" spans="1:14" x14ac:dyDescent="0.25">
      <c r="A417" t="s">
        <v>881</v>
      </c>
      <c r="B417" t="s">
        <v>880</v>
      </c>
      <c r="C417" t="s">
        <v>846</v>
      </c>
      <c r="D417">
        <v>16</v>
      </c>
      <c r="E417">
        <v>8</v>
      </c>
      <c r="F417">
        <v>1</v>
      </c>
      <c r="G417">
        <v>2</v>
      </c>
      <c r="H417" t="s">
        <v>22</v>
      </c>
      <c r="I417" t="s">
        <v>886</v>
      </c>
      <c r="J417" t="s">
        <v>20</v>
      </c>
      <c r="K417" t="s">
        <v>21</v>
      </c>
      <c r="L417" t="s">
        <v>21</v>
      </c>
      <c r="M417" t="s">
        <v>20</v>
      </c>
      <c r="N417" t="s">
        <v>21</v>
      </c>
    </row>
    <row r="418" spans="1:14" x14ac:dyDescent="0.25">
      <c r="A418" t="s">
        <v>883</v>
      </c>
      <c r="B418" t="s">
        <v>880</v>
      </c>
      <c r="C418" t="s">
        <v>885</v>
      </c>
      <c r="D418">
        <v>16</v>
      </c>
      <c r="E418">
        <v>8</v>
      </c>
      <c r="F418">
        <v>1</v>
      </c>
      <c r="G418">
        <v>2</v>
      </c>
      <c r="H418" t="s">
        <v>22</v>
      </c>
      <c r="I418" t="s">
        <v>884</v>
      </c>
      <c r="J418" t="s">
        <v>20</v>
      </c>
      <c r="K418" t="s">
        <v>21</v>
      </c>
      <c r="L418" t="s">
        <v>21</v>
      </c>
      <c r="M418" t="s">
        <v>20</v>
      </c>
      <c r="N418" t="s">
        <v>21</v>
      </c>
    </row>
    <row r="419" spans="1:14" x14ac:dyDescent="0.25">
      <c r="A419" t="s">
        <v>882</v>
      </c>
      <c r="B419" t="s">
        <v>880</v>
      </c>
      <c r="C419" t="s">
        <v>885</v>
      </c>
      <c r="D419">
        <v>16</v>
      </c>
      <c r="E419">
        <v>8</v>
      </c>
      <c r="F419">
        <v>1</v>
      </c>
      <c r="G419">
        <v>2</v>
      </c>
      <c r="H419" t="s">
        <v>22</v>
      </c>
      <c r="I419" t="s">
        <v>884</v>
      </c>
      <c r="J419" t="s">
        <v>20</v>
      </c>
      <c r="K419" t="s">
        <v>21</v>
      </c>
      <c r="L419" t="s">
        <v>21</v>
      </c>
      <c r="M419" t="s">
        <v>20</v>
      </c>
      <c r="N419" t="s">
        <v>21</v>
      </c>
    </row>
    <row r="420" spans="1:14" x14ac:dyDescent="0.25">
      <c r="A420" t="s">
        <v>881</v>
      </c>
      <c r="B420" t="s">
        <v>880</v>
      </c>
      <c r="C420" t="s">
        <v>885</v>
      </c>
      <c r="D420">
        <v>16</v>
      </c>
      <c r="E420">
        <v>8</v>
      </c>
      <c r="F420">
        <v>1</v>
      </c>
      <c r="G420">
        <v>2</v>
      </c>
      <c r="H420" t="s">
        <v>22</v>
      </c>
      <c r="I420" t="s">
        <v>884</v>
      </c>
      <c r="J420" t="s">
        <v>20</v>
      </c>
      <c r="K420" t="s">
        <v>21</v>
      </c>
      <c r="L420" t="s">
        <v>21</v>
      </c>
      <c r="M420" t="s">
        <v>20</v>
      </c>
      <c r="N420" t="s">
        <v>21</v>
      </c>
    </row>
    <row r="421" spans="1:14" x14ac:dyDescent="0.25">
      <c r="A421" t="s">
        <v>883</v>
      </c>
      <c r="B421" t="s">
        <v>880</v>
      </c>
      <c r="C421" t="s">
        <v>879</v>
      </c>
      <c r="D421">
        <v>16</v>
      </c>
      <c r="E421">
        <v>8</v>
      </c>
      <c r="F421">
        <v>1</v>
      </c>
      <c r="G421">
        <v>2</v>
      </c>
      <c r="H421" t="s">
        <v>22</v>
      </c>
      <c r="I421" t="s">
        <v>878</v>
      </c>
      <c r="J421" t="s">
        <v>20</v>
      </c>
      <c r="K421" t="s">
        <v>21</v>
      </c>
      <c r="L421" t="s">
        <v>21</v>
      </c>
      <c r="M421" t="s">
        <v>20</v>
      </c>
      <c r="N421" t="s">
        <v>21</v>
      </c>
    </row>
    <row r="422" spans="1:14" x14ac:dyDescent="0.25">
      <c r="A422" t="s">
        <v>882</v>
      </c>
      <c r="B422" t="s">
        <v>880</v>
      </c>
      <c r="C422" t="s">
        <v>879</v>
      </c>
      <c r="D422">
        <v>16</v>
      </c>
      <c r="E422">
        <v>8</v>
      </c>
      <c r="F422">
        <v>1</v>
      </c>
      <c r="G422">
        <v>2</v>
      </c>
      <c r="H422" t="s">
        <v>22</v>
      </c>
      <c r="I422" t="s">
        <v>878</v>
      </c>
      <c r="J422" t="s">
        <v>20</v>
      </c>
      <c r="K422" t="s">
        <v>21</v>
      </c>
      <c r="L422" t="s">
        <v>21</v>
      </c>
      <c r="M422" t="s">
        <v>20</v>
      </c>
      <c r="N422" t="s">
        <v>21</v>
      </c>
    </row>
    <row r="423" spans="1:14" x14ac:dyDescent="0.25">
      <c r="A423" t="s">
        <v>881</v>
      </c>
      <c r="B423" t="s">
        <v>880</v>
      </c>
      <c r="C423" t="s">
        <v>879</v>
      </c>
      <c r="D423">
        <v>16</v>
      </c>
      <c r="E423">
        <v>8</v>
      </c>
      <c r="F423">
        <v>1</v>
      </c>
      <c r="G423">
        <v>2</v>
      </c>
      <c r="H423" t="s">
        <v>22</v>
      </c>
      <c r="I423" t="s">
        <v>878</v>
      </c>
      <c r="J423" t="s">
        <v>20</v>
      </c>
      <c r="K423" t="s">
        <v>21</v>
      </c>
      <c r="L423" t="s">
        <v>21</v>
      </c>
      <c r="M423" t="s">
        <v>20</v>
      </c>
      <c r="N423" t="s">
        <v>21</v>
      </c>
    </row>
    <row r="424" spans="1:14" x14ac:dyDescent="0.25">
      <c r="A424" t="s">
        <v>2113</v>
      </c>
      <c r="B424" t="s">
        <v>2112</v>
      </c>
      <c r="C424" t="s">
        <v>1814</v>
      </c>
      <c r="D424">
        <v>43</v>
      </c>
      <c r="E424">
        <v>90</v>
      </c>
      <c r="F424">
        <v>1</v>
      </c>
      <c r="G424">
        <v>76724</v>
      </c>
      <c r="H424" t="s">
        <v>22</v>
      </c>
      <c r="I424" t="s">
        <v>854</v>
      </c>
      <c r="J424" t="s">
        <v>20</v>
      </c>
      <c r="K424" t="s">
        <v>21</v>
      </c>
      <c r="L424" t="s">
        <v>21</v>
      </c>
      <c r="M424" t="s">
        <v>20</v>
      </c>
      <c r="N424" t="s">
        <v>21</v>
      </c>
    </row>
    <row r="425" spans="1:14" x14ac:dyDescent="0.25">
      <c r="A425" t="s">
        <v>2111</v>
      </c>
      <c r="B425" t="s">
        <v>2110</v>
      </c>
      <c r="C425" t="s">
        <v>1814</v>
      </c>
      <c r="D425">
        <v>39</v>
      </c>
      <c r="E425">
        <v>83</v>
      </c>
      <c r="F425">
        <v>1</v>
      </c>
      <c r="G425">
        <v>22119</v>
      </c>
      <c r="H425" t="s">
        <v>22</v>
      </c>
      <c r="I425" t="s">
        <v>854</v>
      </c>
      <c r="J425" t="s">
        <v>20</v>
      </c>
      <c r="K425" t="s">
        <v>21</v>
      </c>
      <c r="L425" t="s">
        <v>21</v>
      </c>
      <c r="M425" t="s">
        <v>20</v>
      </c>
      <c r="N425" t="s">
        <v>21</v>
      </c>
    </row>
    <row r="426" spans="1:14" x14ac:dyDescent="0.25">
      <c r="A426" t="s">
        <v>2109</v>
      </c>
      <c r="B426" t="s">
        <v>2108</v>
      </c>
      <c r="C426" t="s">
        <v>147</v>
      </c>
      <c r="D426">
        <v>32</v>
      </c>
      <c r="E426">
        <v>67</v>
      </c>
      <c r="F426">
        <v>1</v>
      </c>
      <c r="G426">
        <v>34124</v>
      </c>
      <c r="H426" t="s">
        <v>22</v>
      </c>
      <c r="I426" t="s">
        <v>854</v>
      </c>
      <c r="J426" t="s">
        <v>20</v>
      </c>
      <c r="K426" t="s">
        <v>21</v>
      </c>
      <c r="L426" t="s">
        <v>21</v>
      </c>
      <c r="M426" t="s">
        <v>20</v>
      </c>
      <c r="N426" t="s">
        <v>21</v>
      </c>
    </row>
    <row r="427" spans="1:14" x14ac:dyDescent="0.25">
      <c r="A427" t="s">
        <v>2107</v>
      </c>
      <c r="B427" t="s">
        <v>2106</v>
      </c>
      <c r="C427" t="s">
        <v>2105</v>
      </c>
      <c r="D427">
        <v>28</v>
      </c>
      <c r="E427">
        <v>64</v>
      </c>
      <c r="F427">
        <v>1</v>
      </c>
      <c r="G427">
        <v>3725</v>
      </c>
      <c r="H427" t="s">
        <v>22</v>
      </c>
      <c r="I427" t="s">
        <v>854</v>
      </c>
      <c r="J427" t="s">
        <v>21</v>
      </c>
      <c r="K427" t="s">
        <v>20</v>
      </c>
      <c r="L427" t="s">
        <v>20</v>
      </c>
      <c r="M427" t="s">
        <v>21</v>
      </c>
      <c r="N427" t="s">
        <v>21</v>
      </c>
    </row>
    <row r="428" spans="1:14" x14ac:dyDescent="0.25">
      <c r="A428" t="s">
        <v>2104</v>
      </c>
      <c r="B428" t="s">
        <v>2103</v>
      </c>
      <c r="C428" t="s">
        <v>877</v>
      </c>
      <c r="D428">
        <v>40</v>
      </c>
      <c r="E428">
        <v>63</v>
      </c>
      <c r="F428">
        <v>5</v>
      </c>
      <c r="G428">
        <v>1987</v>
      </c>
      <c r="H428" t="s">
        <v>22</v>
      </c>
      <c r="I428" t="s">
        <v>854</v>
      </c>
      <c r="J428" t="s">
        <v>20</v>
      </c>
      <c r="K428" t="s">
        <v>21</v>
      </c>
      <c r="L428" t="s">
        <v>21</v>
      </c>
      <c r="M428" t="s">
        <v>20</v>
      </c>
      <c r="N428" t="s">
        <v>21</v>
      </c>
    </row>
    <row r="429" spans="1:14" x14ac:dyDescent="0.25">
      <c r="A429" t="s">
        <v>2102</v>
      </c>
      <c r="B429" t="s">
        <v>2101</v>
      </c>
      <c r="C429" t="s">
        <v>147</v>
      </c>
      <c r="D429">
        <v>23</v>
      </c>
      <c r="E429">
        <v>62</v>
      </c>
      <c r="F429">
        <v>1</v>
      </c>
      <c r="G429">
        <v>2124</v>
      </c>
      <c r="H429" t="s">
        <v>22</v>
      </c>
      <c r="I429" t="s">
        <v>854</v>
      </c>
      <c r="J429" t="s">
        <v>20</v>
      </c>
      <c r="K429" t="s">
        <v>21</v>
      </c>
      <c r="L429" t="s">
        <v>21</v>
      </c>
      <c r="M429" t="s">
        <v>20</v>
      </c>
      <c r="N429" t="s">
        <v>21</v>
      </c>
    </row>
    <row r="430" spans="1:14" x14ac:dyDescent="0.25">
      <c r="A430" t="s">
        <v>2100</v>
      </c>
      <c r="B430" t="s">
        <v>2099</v>
      </c>
      <c r="C430" t="s">
        <v>842</v>
      </c>
      <c r="D430">
        <v>33</v>
      </c>
      <c r="E430">
        <v>60</v>
      </c>
      <c r="F430">
        <v>2</v>
      </c>
      <c r="G430">
        <v>873</v>
      </c>
      <c r="H430" t="s">
        <v>22</v>
      </c>
      <c r="I430" t="s">
        <v>854</v>
      </c>
      <c r="J430" t="s">
        <v>20</v>
      </c>
      <c r="K430" t="s">
        <v>21</v>
      </c>
      <c r="L430" t="s">
        <v>21</v>
      </c>
      <c r="M430" t="s">
        <v>20</v>
      </c>
      <c r="N430" t="s">
        <v>21</v>
      </c>
    </row>
    <row r="431" spans="1:14" x14ac:dyDescent="0.25">
      <c r="A431" t="s">
        <v>2100</v>
      </c>
      <c r="B431" t="s">
        <v>2099</v>
      </c>
      <c r="C431" t="s">
        <v>212</v>
      </c>
      <c r="D431">
        <v>33</v>
      </c>
      <c r="E431">
        <v>60</v>
      </c>
      <c r="F431">
        <v>2</v>
      </c>
      <c r="G431">
        <v>873</v>
      </c>
      <c r="H431" t="s">
        <v>22</v>
      </c>
      <c r="I431" t="s">
        <v>1553</v>
      </c>
      <c r="J431" t="s">
        <v>20</v>
      </c>
      <c r="K431" t="s">
        <v>21</v>
      </c>
      <c r="L431" t="s">
        <v>21</v>
      </c>
      <c r="M431" t="s">
        <v>20</v>
      </c>
      <c r="N431" t="s">
        <v>21</v>
      </c>
    </row>
    <row r="432" spans="1:14" x14ac:dyDescent="0.25">
      <c r="A432" t="s">
        <v>2098</v>
      </c>
      <c r="B432" t="s">
        <v>2097</v>
      </c>
      <c r="C432" t="s">
        <v>212</v>
      </c>
      <c r="D432">
        <v>27</v>
      </c>
      <c r="E432">
        <v>60</v>
      </c>
      <c r="F432">
        <v>1</v>
      </c>
      <c r="G432">
        <v>873</v>
      </c>
      <c r="H432" t="s">
        <v>22</v>
      </c>
      <c r="I432" t="s">
        <v>854</v>
      </c>
      <c r="J432" t="s">
        <v>20</v>
      </c>
      <c r="K432" t="s">
        <v>21</v>
      </c>
      <c r="L432" t="s">
        <v>21</v>
      </c>
      <c r="M432" t="s">
        <v>20</v>
      </c>
      <c r="N432" t="s">
        <v>21</v>
      </c>
    </row>
    <row r="433" spans="1:14" x14ac:dyDescent="0.25">
      <c r="A433" t="s">
        <v>2096</v>
      </c>
      <c r="B433" t="s">
        <v>2095</v>
      </c>
      <c r="C433" t="s">
        <v>212</v>
      </c>
      <c r="D433">
        <v>27</v>
      </c>
      <c r="E433">
        <v>60</v>
      </c>
      <c r="F433">
        <v>1</v>
      </c>
      <c r="G433">
        <v>873</v>
      </c>
      <c r="H433" t="s">
        <v>22</v>
      </c>
      <c r="I433" t="s">
        <v>854</v>
      </c>
      <c r="J433" t="s">
        <v>20</v>
      </c>
      <c r="K433" t="s">
        <v>21</v>
      </c>
      <c r="L433" t="s">
        <v>21</v>
      </c>
      <c r="M433" t="s">
        <v>20</v>
      </c>
      <c r="N433" t="s">
        <v>21</v>
      </c>
    </row>
    <row r="434" spans="1:14" x14ac:dyDescent="0.25">
      <c r="A434" t="s">
        <v>2094</v>
      </c>
      <c r="B434" t="s">
        <v>2093</v>
      </c>
      <c r="C434" t="s">
        <v>212</v>
      </c>
      <c r="D434">
        <v>26</v>
      </c>
      <c r="E434">
        <v>60</v>
      </c>
      <c r="F434">
        <v>1</v>
      </c>
      <c r="G434">
        <v>873</v>
      </c>
      <c r="H434" t="s">
        <v>22</v>
      </c>
      <c r="I434" t="s">
        <v>854</v>
      </c>
      <c r="J434" t="s">
        <v>20</v>
      </c>
      <c r="K434" t="s">
        <v>21</v>
      </c>
      <c r="L434" t="s">
        <v>21</v>
      </c>
      <c r="M434" t="s">
        <v>20</v>
      </c>
      <c r="N434" t="s">
        <v>21</v>
      </c>
    </row>
    <row r="435" spans="1:14" x14ac:dyDescent="0.25">
      <c r="A435" t="s">
        <v>2092</v>
      </c>
      <c r="B435" t="s">
        <v>2091</v>
      </c>
      <c r="C435" t="s">
        <v>1182</v>
      </c>
      <c r="D435">
        <v>26</v>
      </c>
      <c r="E435">
        <v>60</v>
      </c>
      <c r="F435">
        <v>1</v>
      </c>
      <c r="G435">
        <v>873</v>
      </c>
      <c r="H435" t="s">
        <v>22</v>
      </c>
      <c r="I435" t="s">
        <v>854</v>
      </c>
      <c r="J435" t="s">
        <v>20</v>
      </c>
      <c r="K435" t="s">
        <v>21</v>
      </c>
      <c r="L435" t="s">
        <v>21</v>
      </c>
      <c r="M435" t="s">
        <v>20</v>
      </c>
      <c r="N435" t="s">
        <v>21</v>
      </c>
    </row>
    <row r="436" spans="1:14" x14ac:dyDescent="0.25">
      <c r="A436" t="s">
        <v>2090</v>
      </c>
      <c r="B436" t="s">
        <v>1871</v>
      </c>
      <c r="C436" t="s">
        <v>23</v>
      </c>
      <c r="D436">
        <v>47</v>
      </c>
      <c r="E436">
        <v>60</v>
      </c>
      <c r="F436">
        <v>19</v>
      </c>
      <c r="G436">
        <v>1155</v>
      </c>
      <c r="H436" t="s">
        <v>22</v>
      </c>
      <c r="I436" t="s">
        <v>854</v>
      </c>
      <c r="J436" t="s">
        <v>20</v>
      </c>
      <c r="K436" t="s">
        <v>21</v>
      </c>
      <c r="L436" t="s">
        <v>21</v>
      </c>
      <c r="M436" t="s">
        <v>20</v>
      </c>
      <c r="N436" t="s">
        <v>21</v>
      </c>
    </row>
    <row r="437" spans="1:14" x14ac:dyDescent="0.25">
      <c r="A437" t="s">
        <v>2089</v>
      </c>
      <c r="B437" t="s">
        <v>2088</v>
      </c>
      <c r="C437" t="s">
        <v>574</v>
      </c>
      <c r="D437">
        <v>31</v>
      </c>
      <c r="E437">
        <v>57</v>
      </c>
      <c r="F437">
        <v>1</v>
      </c>
      <c r="G437">
        <v>625</v>
      </c>
      <c r="H437" t="s">
        <v>22</v>
      </c>
      <c r="I437" t="s">
        <v>854</v>
      </c>
      <c r="J437" t="s">
        <v>20</v>
      </c>
      <c r="K437" t="s">
        <v>21</v>
      </c>
      <c r="L437" t="s">
        <v>21</v>
      </c>
      <c r="M437" t="s">
        <v>20</v>
      </c>
      <c r="N437" t="s">
        <v>21</v>
      </c>
    </row>
    <row r="438" spans="1:14" x14ac:dyDescent="0.25">
      <c r="A438" t="s">
        <v>2087</v>
      </c>
      <c r="B438" t="s">
        <v>2086</v>
      </c>
      <c r="C438" t="s">
        <v>2085</v>
      </c>
      <c r="D438">
        <v>28</v>
      </c>
      <c r="E438">
        <v>57</v>
      </c>
      <c r="F438">
        <v>1</v>
      </c>
      <c r="G438">
        <v>625</v>
      </c>
      <c r="H438" t="s">
        <v>22</v>
      </c>
      <c r="I438" t="s">
        <v>1553</v>
      </c>
      <c r="J438" t="s">
        <v>20</v>
      </c>
      <c r="K438" t="s">
        <v>21</v>
      </c>
      <c r="L438" t="s">
        <v>21</v>
      </c>
      <c r="M438" t="s">
        <v>20</v>
      </c>
      <c r="N438" t="s">
        <v>21</v>
      </c>
    </row>
    <row r="439" spans="1:14" x14ac:dyDescent="0.25">
      <c r="A439" t="s">
        <v>2084</v>
      </c>
      <c r="B439" t="s">
        <v>2083</v>
      </c>
      <c r="C439" t="s">
        <v>1182</v>
      </c>
      <c r="D439">
        <v>26</v>
      </c>
      <c r="E439">
        <v>57</v>
      </c>
      <c r="F439">
        <v>1</v>
      </c>
      <c r="G439">
        <v>625</v>
      </c>
      <c r="H439" t="s">
        <v>22</v>
      </c>
      <c r="I439" t="s">
        <v>854</v>
      </c>
      <c r="J439" t="s">
        <v>20</v>
      </c>
      <c r="K439" t="s">
        <v>21</v>
      </c>
      <c r="L439" t="s">
        <v>21</v>
      </c>
      <c r="M439" t="s">
        <v>20</v>
      </c>
      <c r="N439" t="s">
        <v>21</v>
      </c>
    </row>
    <row r="440" spans="1:14" x14ac:dyDescent="0.25">
      <c r="A440" t="s">
        <v>2082</v>
      </c>
      <c r="B440" t="s">
        <v>2081</v>
      </c>
      <c r="C440" t="s">
        <v>391</v>
      </c>
      <c r="D440">
        <v>25</v>
      </c>
      <c r="E440">
        <v>57</v>
      </c>
      <c r="F440">
        <v>1</v>
      </c>
      <c r="G440">
        <v>625</v>
      </c>
      <c r="H440" t="s">
        <v>22</v>
      </c>
      <c r="I440" t="s">
        <v>1545</v>
      </c>
      <c r="J440" t="s">
        <v>20</v>
      </c>
      <c r="K440" t="s">
        <v>21</v>
      </c>
      <c r="L440" t="s">
        <v>21</v>
      </c>
      <c r="M440" t="s">
        <v>20</v>
      </c>
      <c r="N440" t="s">
        <v>21</v>
      </c>
    </row>
    <row r="441" spans="1:14" x14ac:dyDescent="0.25">
      <c r="A441" t="s">
        <v>2080</v>
      </c>
      <c r="B441" t="s">
        <v>2079</v>
      </c>
      <c r="C441" t="s">
        <v>574</v>
      </c>
      <c r="D441">
        <v>21</v>
      </c>
      <c r="E441">
        <v>57</v>
      </c>
      <c r="F441">
        <v>1</v>
      </c>
      <c r="G441">
        <v>625</v>
      </c>
      <c r="H441" t="s">
        <v>22</v>
      </c>
      <c r="I441" t="s">
        <v>854</v>
      </c>
      <c r="J441" t="s">
        <v>20</v>
      </c>
      <c r="K441" t="s">
        <v>21</v>
      </c>
      <c r="L441" t="s">
        <v>21</v>
      </c>
      <c r="M441" t="s">
        <v>20</v>
      </c>
      <c r="N441" t="s">
        <v>21</v>
      </c>
    </row>
    <row r="442" spans="1:14" x14ac:dyDescent="0.25">
      <c r="A442" t="s">
        <v>2078</v>
      </c>
      <c r="B442" t="s">
        <v>2077</v>
      </c>
      <c r="C442" t="s">
        <v>843</v>
      </c>
      <c r="D442">
        <v>22</v>
      </c>
      <c r="E442">
        <v>56</v>
      </c>
      <c r="F442">
        <v>1</v>
      </c>
      <c r="G442">
        <v>5865</v>
      </c>
      <c r="H442" t="s">
        <v>22</v>
      </c>
      <c r="I442" t="s">
        <v>854</v>
      </c>
      <c r="J442" t="s">
        <v>20</v>
      </c>
      <c r="K442" t="s">
        <v>21</v>
      </c>
      <c r="L442" t="s">
        <v>21</v>
      </c>
      <c r="M442" t="s">
        <v>20</v>
      </c>
      <c r="N442" t="s">
        <v>21</v>
      </c>
    </row>
    <row r="443" spans="1:14" x14ac:dyDescent="0.25">
      <c r="A443" t="s">
        <v>2078</v>
      </c>
      <c r="B443" t="s">
        <v>2077</v>
      </c>
      <c r="C443" t="s">
        <v>212</v>
      </c>
      <c r="D443">
        <v>22</v>
      </c>
      <c r="E443">
        <v>56</v>
      </c>
      <c r="F443">
        <v>1</v>
      </c>
      <c r="G443">
        <v>5865</v>
      </c>
      <c r="H443" t="s">
        <v>22</v>
      </c>
      <c r="I443" t="s">
        <v>1553</v>
      </c>
      <c r="J443" t="s">
        <v>20</v>
      </c>
      <c r="K443" t="s">
        <v>21</v>
      </c>
      <c r="L443" t="s">
        <v>21</v>
      </c>
      <c r="M443" t="s">
        <v>20</v>
      </c>
      <c r="N443" t="s">
        <v>21</v>
      </c>
    </row>
    <row r="444" spans="1:14" x14ac:dyDescent="0.25">
      <c r="A444" t="s">
        <v>2076</v>
      </c>
      <c r="B444" t="s">
        <v>2075</v>
      </c>
      <c r="C444" t="s">
        <v>148</v>
      </c>
      <c r="D444">
        <v>28</v>
      </c>
      <c r="E444">
        <v>55</v>
      </c>
      <c r="F444">
        <v>1</v>
      </c>
      <c r="G444">
        <v>1559</v>
      </c>
      <c r="H444" t="s">
        <v>22</v>
      </c>
      <c r="I444" t="s">
        <v>854</v>
      </c>
      <c r="J444" t="s">
        <v>20</v>
      </c>
      <c r="K444" t="s">
        <v>21</v>
      </c>
      <c r="L444" t="s">
        <v>21</v>
      </c>
      <c r="M444" t="s">
        <v>20</v>
      </c>
      <c r="N444" t="s">
        <v>21</v>
      </c>
    </row>
    <row r="445" spans="1:14" x14ac:dyDescent="0.25">
      <c r="A445" t="s">
        <v>2074</v>
      </c>
      <c r="B445" t="s">
        <v>2073</v>
      </c>
      <c r="C445" t="s">
        <v>391</v>
      </c>
      <c r="D445">
        <v>37</v>
      </c>
      <c r="E445">
        <v>55</v>
      </c>
      <c r="F445">
        <v>2</v>
      </c>
      <c r="G445">
        <v>520</v>
      </c>
      <c r="H445" t="s">
        <v>22</v>
      </c>
      <c r="I445" t="s">
        <v>1545</v>
      </c>
      <c r="J445" t="s">
        <v>20</v>
      </c>
      <c r="K445" t="s">
        <v>21</v>
      </c>
      <c r="L445" t="s">
        <v>21</v>
      </c>
      <c r="M445" t="s">
        <v>20</v>
      </c>
      <c r="N445" t="s">
        <v>21</v>
      </c>
    </row>
    <row r="446" spans="1:14" x14ac:dyDescent="0.25">
      <c r="A446" t="s">
        <v>2072</v>
      </c>
      <c r="B446" t="s">
        <v>2071</v>
      </c>
      <c r="C446" t="s">
        <v>391</v>
      </c>
      <c r="D446">
        <v>29</v>
      </c>
      <c r="E446">
        <v>55</v>
      </c>
      <c r="F446">
        <v>2</v>
      </c>
      <c r="G446">
        <v>520</v>
      </c>
      <c r="H446" t="s">
        <v>22</v>
      </c>
      <c r="I446" t="s">
        <v>1545</v>
      </c>
      <c r="J446" t="s">
        <v>20</v>
      </c>
      <c r="K446" t="s">
        <v>21</v>
      </c>
      <c r="L446" t="s">
        <v>21</v>
      </c>
      <c r="M446" t="s">
        <v>20</v>
      </c>
      <c r="N446" t="s">
        <v>21</v>
      </c>
    </row>
    <row r="447" spans="1:14" x14ac:dyDescent="0.25">
      <c r="A447" t="s">
        <v>2070</v>
      </c>
      <c r="B447" t="s">
        <v>2068</v>
      </c>
      <c r="C447" t="s">
        <v>2067</v>
      </c>
      <c r="D447">
        <v>25</v>
      </c>
      <c r="E447">
        <v>50</v>
      </c>
      <c r="F447">
        <v>1</v>
      </c>
      <c r="G447">
        <v>2633</v>
      </c>
      <c r="H447" t="s">
        <v>22</v>
      </c>
      <c r="I447" t="s">
        <v>854</v>
      </c>
      <c r="J447" t="s">
        <v>20</v>
      </c>
      <c r="K447" t="s">
        <v>21</v>
      </c>
      <c r="L447" t="s">
        <v>21</v>
      </c>
      <c r="M447" t="s">
        <v>20</v>
      </c>
      <c r="N447" t="s">
        <v>21</v>
      </c>
    </row>
    <row r="448" spans="1:14" x14ac:dyDescent="0.25">
      <c r="A448" t="s">
        <v>2069</v>
      </c>
      <c r="B448" t="s">
        <v>2068</v>
      </c>
      <c r="C448" t="s">
        <v>2067</v>
      </c>
      <c r="D448">
        <v>25</v>
      </c>
      <c r="E448">
        <v>50</v>
      </c>
      <c r="F448">
        <v>1</v>
      </c>
      <c r="G448">
        <v>2633</v>
      </c>
      <c r="H448" t="s">
        <v>22</v>
      </c>
      <c r="I448" t="s">
        <v>854</v>
      </c>
      <c r="J448" t="s">
        <v>20</v>
      </c>
      <c r="K448" t="s">
        <v>21</v>
      </c>
      <c r="L448" t="s">
        <v>21</v>
      </c>
      <c r="M448" t="s">
        <v>20</v>
      </c>
      <c r="N448" t="s">
        <v>21</v>
      </c>
    </row>
    <row r="449" spans="1:14" x14ac:dyDescent="0.25">
      <c r="A449" t="s">
        <v>2066</v>
      </c>
      <c r="B449" t="s">
        <v>2065</v>
      </c>
      <c r="C449" t="s">
        <v>1910</v>
      </c>
      <c r="D449">
        <v>21</v>
      </c>
      <c r="E449">
        <v>48</v>
      </c>
      <c r="F449">
        <v>1</v>
      </c>
      <c r="G449">
        <v>468</v>
      </c>
      <c r="H449" t="s">
        <v>22</v>
      </c>
      <c r="I449" t="s">
        <v>854</v>
      </c>
      <c r="J449" t="s">
        <v>20</v>
      </c>
      <c r="K449" t="s">
        <v>21</v>
      </c>
      <c r="L449" t="s">
        <v>21</v>
      </c>
      <c r="M449" t="s">
        <v>20</v>
      </c>
      <c r="N449" t="s">
        <v>21</v>
      </c>
    </row>
    <row r="450" spans="1:14" x14ac:dyDescent="0.25">
      <c r="A450" t="s">
        <v>2064</v>
      </c>
      <c r="B450" t="s">
        <v>2063</v>
      </c>
      <c r="C450" t="s">
        <v>1628</v>
      </c>
      <c r="D450">
        <v>19</v>
      </c>
      <c r="E450">
        <v>48</v>
      </c>
      <c r="F450">
        <v>1</v>
      </c>
      <c r="G450">
        <v>651</v>
      </c>
      <c r="H450" t="s">
        <v>22</v>
      </c>
      <c r="I450" t="s">
        <v>854</v>
      </c>
      <c r="J450" t="s">
        <v>20</v>
      </c>
      <c r="K450" t="s">
        <v>21</v>
      </c>
      <c r="L450" t="s">
        <v>21</v>
      </c>
      <c r="M450" t="s">
        <v>20</v>
      </c>
      <c r="N450" t="s">
        <v>21</v>
      </c>
    </row>
    <row r="451" spans="1:14" x14ac:dyDescent="0.25">
      <c r="A451" t="s">
        <v>2062</v>
      </c>
      <c r="B451" t="s">
        <v>2061</v>
      </c>
      <c r="C451" t="s">
        <v>391</v>
      </c>
      <c r="D451">
        <v>25</v>
      </c>
      <c r="E451">
        <v>46</v>
      </c>
      <c r="F451">
        <v>1</v>
      </c>
      <c r="G451">
        <v>430</v>
      </c>
      <c r="H451" t="s">
        <v>22</v>
      </c>
      <c r="I451" t="s">
        <v>1545</v>
      </c>
      <c r="J451" t="s">
        <v>20</v>
      </c>
      <c r="K451" t="s">
        <v>21</v>
      </c>
      <c r="L451" t="s">
        <v>21</v>
      </c>
      <c r="M451" t="s">
        <v>20</v>
      </c>
      <c r="N451" t="s">
        <v>21</v>
      </c>
    </row>
    <row r="452" spans="1:14" x14ac:dyDescent="0.25">
      <c r="A452" t="s">
        <v>2060</v>
      </c>
      <c r="B452" t="s">
        <v>2059</v>
      </c>
      <c r="C452" t="s">
        <v>574</v>
      </c>
      <c r="D452">
        <v>23</v>
      </c>
      <c r="E452">
        <v>46</v>
      </c>
      <c r="F452">
        <v>1</v>
      </c>
      <c r="G452">
        <v>430</v>
      </c>
      <c r="H452" t="s">
        <v>22</v>
      </c>
      <c r="I452" t="s">
        <v>854</v>
      </c>
      <c r="J452" t="s">
        <v>20</v>
      </c>
      <c r="K452" t="s">
        <v>21</v>
      </c>
      <c r="L452" t="s">
        <v>21</v>
      </c>
      <c r="M452" t="s">
        <v>20</v>
      </c>
      <c r="N452" t="s">
        <v>21</v>
      </c>
    </row>
    <row r="453" spans="1:14" x14ac:dyDescent="0.25">
      <c r="A453" t="s">
        <v>2058</v>
      </c>
      <c r="B453" t="s">
        <v>1786</v>
      </c>
      <c r="C453" t="s">
        <v>842</v>
      </c>
      <c r="D453">
        <v>22</v>
      </c>
      <c r="E453">
        <v>46</v>
      </c>
      <c r="F453">
        <v>1</v>
      </c>
      <c r="G453">
        <v>430</v>
      </c>
      <c r="H453" t="s">
        <v>22</v>
      </c>
      <c r="I453" t="s">
        <v>854</v>
      </c>
      <c r="J453" t="s">
        <v>20</v>
      </c>
      <c r="K453" t="s">
        <v>21</v>
      </c>
      <c r="L453" t="s">
        <v>21</v>
      </c>
      <c r="M453" t="s">
        <v>20</v>
      </c>
      <c r="N453" t="s">
        <v>21</v>
      </c>
    </row>
    <row r="454" spans="1:14" x14ac:dyDescent="0.25">
      <c r="A454" t="s">
        <v>2057</v>
      </c>
      <c r="B454" t="s">
        <v>2056</v>
      </c>
      <c r="C454" t="s">
        <v>1628</v>
      </c>
      <c r="D454">
        <v>22</v>
      </c>
      <c r="E454">
        <v>46</v>
      </c>
      <c r="F454">
        <v>1</v>
      </c>
      <c r="G454">
        <v>430</v>
      </c>
      <c r="H454" t="s">
        <v>22</v>
      </c>
      <c r="I454" t="s">
        <v>1627</v>
      </c>
      <c r="J454" t="s">
        <v>20</v>
      </c>
      <c r="K454" t="s">
        <v>21</v>
      </c>
      <c r="L454" t="s">
        <v>21</v>
      </c>
      <c r="M454" t="s">
        <v>20</v>
      </c>
      <c r="N454" t="s">
        <v>21</v>
      </c>
    </row>
    <row r="455" spans="1:14" x14ac:dyDescent="0.25">
      <c r="A455" t="s">
        <v>2055</v>
      </c>
      <c r="B455" t="s">
        <v>2054</v>
      </c>
      <c r="C455" t="s">
        <v>1628</v>
      </c>
      <c r="D455">
        <v>18</v>
      </c>
      <c r="E455">
        <v>46</v>
      </c>
      <c r="F455">
        <v>1</v>
      </c>
      <c r="G455">
        <v>430</v>
      </c>
      <c r="H455" t="s">
        <v>22</v>
      </c>
      <c r="I455" t="s">
        <v>1627</v>
      </c>
      <c r="J455" t="s">
        <v>20</v>
      </c>
      <c r="K455" t="s">
        <v>21</v>
      </c>
      <c r="L455" t="s">
        <v>21</v>
      </c>
      <c r="M455" t="s">
        <v>20</v>
      </c>
      <c r="N455" t="s">
        <v>21</v>
      </c>
    </row>
    <row r="456" spans="1:14" x14ac:dyDescent="0.25">
      <c r="A456" t="s">
        <v>2053</v>
      </c>
      <c r="B456" t="s">
        <v>2052</v>
      </c>
      <c r="C456" t="s">
        <v>842</v>
      </c>
      <c r="D456">
        <v>18</v>
      </c>
      <c r="E456">
        <v>46</v>
      </c>
      <c r="F456">
        <v>1</v>
      </c>
      <c r="G456">
        <v>430</v>
      </c>
      <c r="H456" t="s">
        <v>22</v>
      </c>
      <c r="I456" t="s">
        <v>854</v>
      </c>
      <c r="J456" t="s">
        <v>20</v>
      </c>
      <c r="K456" t="s">
        <v>21</v>
      </c>
      <c r="L456" t="s">
        <v>21</v>
      </c>
      <c r="M456" t="s">
        <v>20</v>
      </c>
      <c r="N456" t="s">
        <v>21</v>
      </c>
    </row>
    <row r="457" spans="1:14" x14ac:dyDescent="0.25">
      <c r="A457" t="s">
        <v>2053</v>
      </c>
      <c r="B457" t="s">
        <v>2052</v>
      </c>
      <c r="C457" t="s">
        <v>391</v>
      </c>
      <c r="D457">
        <v>18</v>
      </c>
      <c r="E457">
        <v>46</v>
      </c>
      <c r="F457">
        <v>1</v>
      </c>
      <c r="G457">
        <v>430</v>
      </c>
      <c r="H457" t="s">
        <v>22</v>
      </c>
      <c r="I457" t="s">
        <v>1545</v>
      </c>
      <c r="J457" t="s">
        <v>20</v>
      </c>
      <c r="K457" t="s">
        <v>21</v>
      </c>
      <c r="L457" t="s">
        <v>21</v>
      </c>
      <c r="M457" t="s">
        <v>20</v>
      </c>
      <c r="N457" t="s">
        <v>21</v>
      </c>
    </row>
    <row r="458" spans="1:14" x14ac:dyDescent="0.25">
      <c r="A458" t="s">
        <v>2051</v>
      </c>
      <c r="B458" t="s">
        <v>2050</v>
      </c>
      <c r="C458" t="s">
        <v>391</v>
      </c>
      <c r="D458">
        <v>18</v>
      </c>
      <c r="E458">
        <v>46</v>
      </c>
      <c r="F458">
        <v>1</v>
      </c>
      <c r="G458">
        <v>430</v>
      </c>
      <c r="H458" t="s">
        <v>22</v>
      </c>
      <c r="I458" t="s">
        <v>1545</v>
      </c>
      <c r="J458" t="s">
        <v>20</v>
      </c>
      <c r="K458" t="s">
        <v>21</v>
      </c>
      <c r="L458" t="s">
        <v>21</v>
      </c>
      <c r="M458" t="s">
        <v>20</v>
      </c>
      <c r="N458" t="s">
        <v>21</v>
      </c>
    </row>
    <row r="459" spans="1:14" x14ac:dyDescent="0.25">
      <c r="A459" t="s">
        <v>2049</v>
      </c>
      <c r="B459" t="s">
        <v>1724</v>
      </c>
      <c r="C459" t="s">
        <v>2048</v>
      </c>
      <c r="D459">
        <v>20</v>
      </c>
      <c r="E459">
        <v>45</v>
      </c>
      <c r="F459">
        <v>1</v>
      </c>
      <c r="G459">
        <v>176</v>
      </c>
      <c r="H459" t="s">
        <v>22</v>
      </c>
      <c r="I459" t="s">
        <v>1627</v>
      </c>
      <c r="J459" t="s">
        <v>20</v>
      </c>
      <c r="K459" t="s">
        <v>21</v>
      </c>
      <c r="L459" t="s">
        <v>21</v>
      </c>
      <c r="M459" t="s">
        <v>20</v>
      </c>
      <c r="N459" t="s">
        <v>21</v>
      </c>
    </row>
    <row r="460" spans="1:14" x14ac:dyDescent="0.25">
      <c r="A460" t="s">
        <v>2047</v>
      </c>
      <c r="B460" t="s">
        <v>2046</v>
      </c>
      <c r="C460" t="s">
        <v>2039</v>
      </c>
      <c r="D460">
        <v>20</v>
      </c>
      <c r="E460">
        <v>45</v>
      </c>
      <c r="F460">
        <v>1</v>
      </c>
      <c r="G460">
        <v>176</v>
      </c>
      <c r="H460" t="s">
        <v>22</v>
      </c>
      <c r="I460" t="s">
        <v>1627</v>
      </c>
      <c r="J460" t="s">
        <v>20</v>
      </c>
      <c r="K460" t="s">
        <v>21</v>
      </c>
      <c r="L460" t="s">
        <v>21</v>
      </c>
      <c r="M460" t="s">
        <v>20</v>
      </c>
      <c r="N460" t="s">
        <v>21</v>
      </c>
    </row>
    <row r="461" spans="1:14" x14ac:dyDescent="0.25">
      <c r="A461" t="s">
        <v>2045</v>
      </c>
      <c r="B461" t="s">
        <v>2042</v>
      </c>
      <c r="C461" t="s">
        <v>2039</v>
      </c>
      <c r="D461">
        <v>19</v>
      </c>
      <c r="E461">
        <v>45</v>
      </c>
      <c r="F461">
        <v>0</v>
      </c>
      <c r="G461">
        <v>176</v>
      </c>
      <c r="H461" t="s">
        <v>22</v>
      </c>
      <c r="I461" t="s">
        <v>1627</v>
      </c>
      <c r="J461" t="s">
        <v>20</v>
      </c>
      <c r="K461" t="s">
        <v>21</v>
      </c>
      <c r="L461" t="s">
        <v>21</v>
      </c>
      <c r="M461" t="s">
        <v>20</v>
      </c>
      <c r="N461" t="s">
        <v>21</v>
      </c>
    </row>
    <row r="462" spans="1:14" x14ac:dyDescent="0.25">
      <c r="A462" t="s">
        <v>2044</v>
      </c>
      <c r="C462" t="s">
        <v>574</v>
      </c>
      <c r="D462">
        <v>19</v>
      </c>
      <c r="E462">
        <v>45</v>
      </c>
      <c r="F462">
        <v>1</v>
      </c>
      <c r="G462">
        <v>176</v>
      </c>
      <c r="H462" t="s">
        <v>22</v>
      </c>
      <c r="I462" t="s">
        <v>854</v>
      </c>
      <c r="J462" t="s">
        <v>20</v>
      </c>
      <c r="K462" t="s">
        <v>21</v>
      </c>
      <c r="L462" t="s">
        <v>21</v>
      </c>
      <c r="M462" t="s">
        <v>20</v>
      </c>
      <c r="N462" t="s">
        <v>21</v>
      </c>
    </row>
    <row r="463" spans="1:14" x14ac:dyDescent="0.25">
      <c r="A463" t="s">
        <v>2043</v>
      </c>
      <c r="B463" t="s">
        <v>2042</v>
      </c>
      <c r="C463" t="s">
        <v>2039</v>
      </c>
      <c r="D463">
        <v>14</v>
      </c>
      <c r="E463">
        <v>45</v>
      </c>
      <c r="F463">
        <v>1</v>
      </c>
      <c r="G463">
        <v>176</v>
      </c>
      <c r="H463" t="s">
        <v>22</v>
      </c>
      <c r="I463" t="s">
        <v>1627</v>
      </c>
      <c r="J463" t="s">
        <v>20</v>
      </c>
      <c r="K463" t="s">
        <v>21</v>
      </c>
      <c r="L463" t="s">
        <v>21</v>
      </c>
      <c r="M463" t="s">
        <v>20</v>
      </c>
      <c r="N463" t="s">
        <v>21</v>
      </c>
    </row>
    <row r="464" spans="1:14" x14ac:dyDescent="0.25">
      <c r="A464" t="s">
        <v>2041</v>
      </c>
      <c r="B464" t="s">
        <v>2040</v>
      </c>
      <c r="C464" t="s">
        <v>2039</v>
      </c>
      <c r="D464">
        <v>14</v>
      </c>
      <c r="E464">
        <v>45</v>
      </c>
      <c r="F464">
        <v>1</v>
      </c>
      <c r="G464">
        <v>176</v>
      </c>
      <c r="H464" t="s">
        <v>22</v>
      </c>
      <c r="I464" t="s">
        <v>1627</v>
      </c>
      <c r="J464" t="s">
        <v>20</v>
      </c>
      <c r="K464" t="s">
        <v>21</v>
      </c>
      <c r="L464" t="s">
        <v>21</v>
      </c>
      <c r="M464" t="s">
        <v>20</v>
      </c>
      <c r="N464" t="s">
        <v>21</v>
      </c>
    </row>
    <row r="465" spans="1:14" x14ac:dyDescent="0.25">
      <c r="A465" t="s">
        <v>2038</v>
      </c>
      <c r="B465" t="s">
        <v>2036</v>
      </c>
      <c r="C465" t="s">
        <v>1814</v>
      </c>
      <c r="D465">
        <v>21</v>
      </c>
      <c r="E465">
        <v>45</v>
      </c>
      <c r="F465">
        <v>1</v>
      </c>
      <c r="G465">
        <v>1100</v>
      </c>
      <c r="H465" t="s">
        <v>22</v>
      </c>
      <c r="I465" t="s">
        <v>854</v>
      </c>
      <c r="J465" t="s">
        <v>20</v>
      </c>
      <c r="K465" t="s">
        <v>21</v>
      </c>
      <c r="L465" t="s">
        <v>21</v>
      </c>
      <c r="M465" t="s">
        <v>20</v>
      </c>
      <c r="N465" t="s">
        <v>21</v>
      </c>
    </row>
    <row r="466" spans="1:14" x14ac:dyDescent="0.25">
      <c r="A466" t="s">
        <v>2037</v>
      </c>
      <c r="B466" t="s">
        <v>2036</v>
      </c>
      <c r="C466" t="s">
        <v>1814</v>
      </c>
      <c r="D466">
        <v>21</v>
      </c>
      <c r="E466">
        <v>45</v>
      </c>
      <c r="F466">
        <v>1</v>
      </c>
      <c r="G466">
        <v>1100</v>
      </c>
      <c r="H466" t="s">
        <v>22</v>
      </c>
      <c r="I466" t="s">
        <v>854</v>
      </c>
      <c r="J466" t="s">
        <v>20</v>
      </c>
      <c r="K466" t="s">
        <v>21</v>
      </c>
      <c r="L466" t="s">
        <v>21</v>
      </c>
      <c r="M466" t="s">
        <v>20</v>
      </c>
      <c r="N466" t="s">
        <v>21</v>
      </c>
    </row>
    <row r="467" spans="1:14" x14ac:dyDescent="0.25">
      <c r="A467" t="s">
        <v>2035</v>
      </c>
      <c r="B467" t="s">
        <v>2033</v>
      </c>
      <c r="C467" t="s">
        <v>1814</v>
      </c>
      <c r="D467">
        <v>20</v>
      </c>
      <c r="E467">
        <v>45</v>
      </c>
      <c r="F467">
        <v>1</v>
      </c>
      <c r="G467">
        <v>1100</v>
      </c>
      <c r="H467" t="s">
        <v>22</v>
      </c>
      <c r="I467" t="s">
        <v>854</v>
      </c>
      <c r="J467" t="s">
        <v>20</v>
      </c>
      <c r="K467" t="s">
        <v>21</v>
      </c>
      <c r="L467" t="s">
        <v>21</v>
      </c>
      <c r="M467" t="s">
        <v>20</v>
      </c>
      <c r="N467" t="s">
        <v>21</v>
      </c>
    </row>
    <row r="468" spans="1:14" x14ac:dyDescent="0.25">
      <c r="A468" t="s">
        <v>2034</v>
      </c>
      <c r="B468" t="s">
        <v>2033</v>
      </c>
      <c r="C468" t="s">
        <v>1814</v>
      </c>
      <c r="D468">
        <v>15</v>
      </c>
      <c r="E468">
        <v>45</v>
      </c>
      <c r="F468">
        <v>1</v>
      </c>
      <c r="G468">
        <v>1100</v>
      </c>
      <c r="H468" t="s">
        <v>22</v>
      </c>
      <c r="I468" t="s">
        <v>854</v>
      </c>
      <c r="J468" t="s">
        <v>20</v>
      </c>
      <c r="K468" t="s">
        <v>21</v>
      </c>
      <c r="L468" t="s">
        <v>21</v>
      </c>
      <c r="M468" t="s">
        <v>20</v>
      </c>
      <c r="N468" t="s">
        <v>21</v>
      </c>
    </row>
    <row r="469" spans="1:14" x14ac:dyDescent="0.25">
      <c r="A469" t="s">
        <v>2032</v>
      </c>
      <c r="B469" t="s">
        <v>2031</v>
      </c>
      <c r="C469" t="s">
        <v>842</v>
      </c>
      <c r="D469">
        <v>23</v>
      </c>
      <c r="E469">
        <v>44</v>
      </c>
      <c r="F469">
        <v>1</v>
      </c>
      <c r="G469">
        <v>193</v>
      </c>
      <c r="H469" t="s">
        <v>22</v>
      </c>
      <c r="I469" t="s">
        <v>854</v>
      </c>
      <c r="J469" t="s">
        <v>20</v>
      </c>
      <c r="K469" t="s">
        <v>21</v>
      </c>
      <c r="L469" t="s">
        <v>21</v>
      </c>
      <c r="M469" t="s">
        <v>20</v>
      </c>
      <c r="N469" t="s">
        <v>21</v>
      </c>
    </row>
    <row r="470" spans="1:14" x14ac:dyDescent="0.25">
      <c r="A470" t="s">
        <v>2030</v>
      </c>
      <c r="B470" t="s">
        <v>2029</v>
      </c>
      <c r="C470" t="s">
        <v>1910</v>
      </c>
      <c r="D470">
        <v>20</v>
      </c>
      <c r="E470">
        <v>44</v>
      </c>
      <c r="F470">
        <v>1</v>
      </c>
      <c r="G470">
        <v>211</v>
      </c>
      <c r="H470" t="s">
        <v>22</v>
      </c>
      <c r="I470" t="s">
        <v>854</v>
      </c>
      <c r="J470" t="s">
        <v>20</v>
      </c>
      <c r="K470" t="s">
        <v>21</v>
      </c>
      <c r="L470" t="s">
        <v>21</v>
      </c>
      <c r="M470" t="s">
        <v>20</v>
      </c>
      <c r="N470" t="s">
        <v>21</v>
      </c>
    </row>
    <row r="471" spans="1:14" x14ac:dyDescent="0.25">
      <c r="A471" t="s">
        <v>2028</v>
      </c>
      <c r="B471" t="s">
        <v>2027</v>
      </c>
      <c r="C471" t="s">
        <v>1182</v>
      </c>
      <c r="D471">
        <v>17</v>
      </c>
      <c r="E471">
        <v>43</v>
      </c>
      <c r="F471">
        <v>1</v>
      </c>
      <c r="G471">
        <v>212</v>
      </c>
      <c r="H471" t="s">
        <v>22</v>
      </c>
      <c r="I471" t="s">
        <v>854</v>
      </c>
      <c r="J471" t="s">
        <v>20</v>
      </c>
      <c r="K471" t="s">
        <v>21</v>
      </c>
      <c r="L471" t="s">
        <v>21</v>
      </c>
      <c r="M471" t="s">
        <v>20</v>
      </c>
      <c r="N471" t="s">
        <v>21</v>
      </c>
    </row>
    <row r="472" spans="1:14" x14ac:dyDescent="0.25">
      <c r="A472" t="s">
        <v>2026</v>
      </c>
      <c r="B472" t="s">
        <v>2025</v>
      </c>
      <c r="C472" t="s">
        <v>1605</v>
      </c>
      <c r="D472">
        <v>19</v>
      </c>
      <c r="E472">
        <v>43</v>
      </c>
      <c r="F472">
        <v>2</v>
      </c>
      <c r="G472">
        <v>633</v>
      </c>
      <c r="H472" t="s">
        <v>22</v>
      </c>
      <c r="I472" t="s">
        <v>854</v>
      </c>
      <c r="J472" t="s">
        <v>21</v>
      </c>
      <c r="K472" t="s">
        <v>20</v>
      </c>
      <c r="L472" t="s">
        <v>20</v>
      </c>
      <c r="M472" t="s">
        <v>21</v>
      </c>
      <c r="N472" t="s">
        <v>21</v>
      </c>
    </row>
    <row r="473" spans="1:14" x14ac:dyDescent="0.25">
      <c r="A473" t="s">
        <v>2026</v>
      </c>
      <c r="B473" t="s">
        <v>2025</v>
      </c>
      <c r="C473" t="s">
        <v>1605</v>
      </c>
      <c r="D473">
        <v>19</v>
      </c>
      <c r="E473">
        <v>43</v>
      </c>
      <c r="F473">
        <v>2</v>
      </c>
      <c r="G473">
        <v>633</v>
      </c>
      <c r="H473" t="s">
        <v>22</v>
      </c>
      <c r="I473" t="s">
        <v>1604</v>
      </c>
      <c r="J473" t="s">
        <v>21</v>
      </c>
      <c r="K473" t="s">
        <v>20</v>
      </c>
      <c r="L473" t="s">
        <v>20</v>
      </c>
      <c r="M473" t="s">
        <v>21</v>
      </c>
      <c r="N473" t="s">
        <v>21</v>
      </c>
    </row>
    <row r="474" spans="1:14" x14ac:dyDescent="0.25">
      <c r="A474" t="s">
        <v>2024</v>
      </c>
      <c r="C474" t="s">
        <v>307</v>
      </c>
      <c r="D474">
        <v>19</v>
      </c>
      <c r="E474">
        <v>43</v>
      </c>
      <c r="F474">
        <v>2</v>
      </c>
      <c r="G474">
        <v>856</v>
      </c>
      <c r="H474" t="s">
        <v>22</v>
      </c>
      <c r="I474" t="s">
        <v>1616</v>
      </c>
      <c r="J474" t="s">
        <v>20</v>
      </c>
      <c r="K474" t="s">
        <v>21</v>
      </c>
      <c r="L474" t="s">
        <v>21</v>
      </c>
      <c r="M474" t="s">
        <v>20</v>
      </c>
      <c r="N474" t="s">
        <v>21</v>
      </c>
    </row>
    <row r="475" spans="1:14" x14ac:dyDescent="0.25">
      <c r="A475" t="s">
        <v>2023</v>
      </c>
      <c r="B475" t="s">
        <v>2022</v>
      </c>
      <c r="C475" t="s">
        <v>307</v>
      </c>
      <c r="D475">
        <v>16</v>
      </c>
      <c r="E475">
        <v>42</v>
      </c>
      <c r="F475">
        <v>1</v>
      </c>
      <c r="G475">
        <v>586</v>
      </c>
      <c r="H475" t="s">
        <v>22</v>
      </c>
      <c r="I475" t="s">
        <v>1616</v>
      </c>
      <c r="J475" t="s">
        <v>20</v>
      </c>
      <c r="K475" t="s">
        <v>21</v>
      </c>
      <c r="L475" t="s">
        <v>21</v>
      </c>
      <c r="M475" t="s">
        <v>20</v>
      </c>
      <c r="N475" t="s">
        <v>21</v>
      </c>
    </row>
    <row r="476" spans="1:14" x14ac:dyDescent="0.25">
      <c r="A476" t="s">
        <v>2021</v>
      </c>
      <c r="B476" t="s">
        <v>2019</v>
      </c>
      <c r="C476" t="s">
        <v>843</v>
      </c>
      <c r="D476">
        <v>21</v>
      </c>
      <c r="E476">
        <v>41</v>
      </c>
      <c r="F476">
        <v>1</v>
      </c>
      <c r="G476">
        <v>534</v>
      </c>
      <c r="H476" t="s">
        <v>22</v>
      </c>
      <c r="I476" t="s">
        <v>854</v>
      </c>
      <c r="J476" t="s">
        <v>20</v>
      </c>
      <c r="K476" t="s">
        <v>21</v>
      </c>
      <c r="L476" t="s">
        <v>21</v>
      </c>
      <c r="M476" t="s">
        <v>20</v>
      </c>
      <c r="N476" t="s">
        <v>21</v>
      </c>
    </row>
    <row r="477" spans="1:14" x14ac:dyDescent="0.25">
      <c r="A477" t="s">
        <v>2021</v>
      </c>
      <c r="B477" t="s">
        <v>2019</v>
      </c>
      <c r="C477" t="s">
        <v>212</v>
      </c>
      <c r="D477">
        <v>21</v>
      </c>
      <c r="E477">
        <v>41</v>
      </c>
      <c r="F477">
        <v>1</v>
      </c>
      <c r="G477">
        <v>534</v>
      </c>
      <c r="H477" t="s">
        <v>22</v>
      </c>
      <c r="I477" t="s">
        <v>1553</v>
      </c>
      <c r="J477" t="s">
        <v>20</v>
      </c>
      <c r="K477" t="s">
        <v>21</v>
      </c>
      <c r="L477" t="s">
        <v>21</v>
      </c>
      <c r="M477" t="s">
        <v>20</v>
      </c>
      <c r="N477" t="s">
        <v>21</v>
      </c>
    </row>
    <row r="478" spans="1:14" x14ac:dyDescent="0.25">
      <c r="A478" t="s">
        <v>2020</v>
      </c>
      <c r="B478" t="s">
        <v>2019</v>
      </c>
      <c r="C478" t="s">
        <v>843</v>
      </c>
      <c r="D478">
        <v>20</v>
      </c>
      <c r="E478">
        <v>41</v>
      </c>
      <c r="F478">
        <v>1</v>
      </c>
      <c r="G478">
        <v>534</v>
      </c>
      <c r="H478" t="s">
        <v>22</v>
      </c>
      <c r="I478" t="s">
        <v>854</v>
      </c>
      <c r="J478" t="s">
        <v>20</v>
      </c>
      <c r="K478" t="s">
        <v>21</v>
      </c>
      <c r="L478" t="s">
        <v>21</v>
      </c>
      <c r="M478" t="s">
        <v>20</v>
      </c>
      <c r="N478" t="s">
        <v>21</v>
      </c>
    </row>
    <row r="479" spans="1:14" x14ac:dyDescent="0.25">
      <c r="A479" t="s">
        <v>2020</v>
      </c>
      <c r="B479" t="s">
        <v>2019</v>
      </c>
      <c r="C479" t="s">
        <v>212</v>
      </c>
      <c r="D479">
        <v>20</v>
      </c>
      <c r="E479">
        <v>41</v>
      </c>
      <c r="F479">
        <v>1</v>
      </c>
      <c r="G479">
        <v>534</v>
      </c>
      <c r="H479" t="s">
        <v>22</v>
      </c>
      <c r="I479" t="s">
        <v>1553</v>
      </c>
      <c r="J479" t="s">
        <v>20</v>
      </c>
      <c r="K479" t="s">
        <v>21</v>
      </c>
      <c r="L479" t="s">
        <v>21</v>
      </c>
      <c r="M479" t="s">
        <v>20</v>
      </c>
      <c r="N479" t="s">
        <v>21</v>
      </c>
    </row>
    <row r="480" spans="1:14" x14ac:dyDescent="0.25">
      <c r="A480" t="s">
        <v>2018</v>
      </c>
      <c r="B480" t="s">
        <v>2017</v>
      </c>
      <c r="C480" t="s">
        <v>391</v>
      </c>
      <c r="D480">
        <v>19</v>
      </c>
      <c r="E480">
        <v>41</v>
      </c>
      <c r="F480">
        <v>1</v>
      </c>
      <c r="G480">
        <v>987</v>
      </c>
      <c r="H480" t="s">
        <v>22</v>
      </c>
      <c r="I480" t="s">
        <v>1545</v>
      </c>
      <c r="J480" t="s">
        <v>20</v>
      </c>
      <c r="K480" t="s">
        <v>21</v>
      </c>
      <c r="L480" t="s">
        <v>21</v>
      </c>
      <c r="M480" t="s">
        <v>20</v>
      </c>
      <c r="N480" t="s">
        <v>21</v>
      </c>
    </row>
    <row r="481" spans="1:14" x14ac:dyDescent="0.25">
      <c r="A481" t="s">
        <v>2016</v>
      </c>
      <c r="B481" t="s">
        <v>2015</v>
      </c>
      <c r="C481" t="s">
        <v>391</v>
      </c>
      <c r="D481">
        <v>18</v>
      </c>
      <c r="E481">
        <v>40</v>
      </c>
      <c r="F481">
        <v>1</v>
      </c>
      <c r="G481">
        <v>165</v>
      </c>
      <c r="H481" t="s">
        <v>22</v>
      </c>
      <c r="I481" t="s">
        <v>1545</v>
      </c>
      <c r="J481" t="s">
        <v>20</v>
      </c>
      <c r="K481" t="s">
        <v>21</v>
      </c>
      <c r="L481" t="s">
        <v>21</v>
      </c>
      <c r="M481" t="s">
        <v>20</v>
      </c>
      <c r="N481" t="s">
        <v>21</v>
      </c>
    </row>
    <row r="482" spans="1:14" x14ac:dyDescent="0.25">
      <c r="A482" t="s">
        <v>2014</v>
      </c>
      <c r="B482" t="s">
        <v>2013</v>
      </c>
      <c r="C482" t="s">
        <v>1628</v>
      </c>
      <c r="D482">
        <v>16</v>
      </c>
      <c r="E482">
        <v>40</v>
      </c>
      <c r="F482">
        <v>1</v>
      </c>
      <c r="G482">
        <v>165</v>
      </c>
      <c r="H482" t="s">
        <v>22</v>
      </c>
      <c r="I482" t="s">
        <v>1627</v>
      </c>
      <c r="J482" t="s">
        <v>20</v>
      </c>
      <c r="K482" t="s">
        <v>21</v>
      </c>
      <c r="L482" t="s">
        <v>21</v>
      </c>
      <c r="M482" t="s">
        <v>20</v>
      </c>
      <c r="N482" t="s">
        <v>21</v>
      </c>
    </row>
    <row r="483" spans="1:14" x14ac:dyDescent="0.25">
      <c r="A483" t="s">
        <v>2012</v>
      </c>
      <c r="B483" t="s">
        <v>2011</v>
      </c>
      <c r="C483" t="s">
        <v>941</v>
      </c>
      <c r="D483">
        <v>24</v>
      </c>
      <c r="E483">
        <v>40</v>
      </c>
      <c r="F483">
        <v>1</v>
      </c>
      <c r="G483">
        <v>137</v>
      </c>
      <c r="H483" t="s">
        <v>22</v>
      </c>
      <c r="I483" t="s">
        <v>854</v>
      </c>
      <c r="J483" t="s">
        <v>20</v>
      </c>
      <c r="K483" t="s">
        <v>21</v>
      </c>
      <c r="L483" t="s">
        <v>21</v>
      </c>
      <c r="M483" t="s">
        <v>20</v>
      </c>
      <c r="N483" t="s">
        <v>21</v>
      </c>
    </row>
    <row r="484" spans="1:14" x14ac:dyDescent="0.25">
      <c r="A484" t="s">
        <v>2010</v>
      </c>
      <c r="B484" t="s">
        <v>2009</v>
      </c>
      <c r="C484" t="s">
        <v>2008</v>
      </c>
      <c r="D484">
        <v>17</v>
      </c>
      <c r="E484">
        <v>39</v>
      </c>
      <c r="F484">
        <v>1</v>
      </c>
      <c r="G484">
        <v>634</v>
      </c>
      <c r="H484" t="s">
        <v>22</v>
      </c>
      <c r="I484" t="s">
        <v>2007</v>
      </c>
      <c r="J484" t="s">
        <v>20</v>
      </c>
      <c r="K484" t="s">
        <v>21</v>
      </c>
      <c r="L484" t="s">
        <v>21</v>
      </c>
      <c r="M484" t="s">
        <v>20</v>
      </c>
      <c r="N484" t="s">
        <v>21</v>
      </c>
    </row>
    <row r="485" spans="1:14" x14ac:dyDescent="0.25">
      <c r="A485" t="s">
        <v>2006</v>
      </c>
      <c r="B485" t="s">
        <v>2005</v>
      </c>
      <c r="C485" t="s">
        <v>843</v>
      </c>
      <c r="D485">
        <v>17</v>
      </c>
      <c r="E485">
        <v>39</v>
      </c>
      <c r="F485">
        <v>1</v>
      </c>
      <c r="G485">
        <v>1531</v>
      </c>
      <c r="H485" t="s">
        <v>22</v>
      </c>
      <c r="I485" t="s">
        <v>854</v>
      </c>
      <c r="J485" t="s">
        <v>20</v>
      </c>
      <c r="K485" t="s">
        <v>21</v>
      </c>
      <c r="L485" t="s">
        <v>21</v>
      </c>
      <c r="M485" t="s">
        <v>20</v>
      </c>
      <c r="N485" t="s">
        <v>21</v>
      </c>
    </row>
    <row r="486" spans="1:14" x14ac:dyDescent="0.25">
      <c r="A486" t="s">
        <v>2006</v>
      </c>
      <c r="B486" t="s">
        <v>2005</v>
      </c>
      <c r="C486" t="s">
        <v>212</v>
      </c>
      <c r="D486">
        <v>17</v>
      </c>
      <c r="E486">
        <v>39</v>
      </c>
      <c r="F486">
        <v>1</v>
      </c>
      <c r="G486">
        <v>1531</v>
      </c>
      <c r="H486" t="s">
        <v>22</v>
      </c>
      <c r="I486" t="s">
        <v>1553</v>
      </c>
      <c r="J486" t="s">
        <v>20</v>
      </c>
      <c r="K486" t="s">
        <v>21</v>
      </c>
      <c r="L486" t="s">
        <v>21</v>
      </c>
      <c r="M486" t="s">
        <v>20</v>
      </c>
      <c r="N486" t="s">
        <v>21</v>
      </c>
    </row>
    <row r="487" spans="1:14" x14ac:dyDescent="0.25">
      <c r="A487" t="s">
        <v>2004</v>
      </c>
      <c r="B487" t="s">
        <v>2003</v>
      </c>
      <c r="C487" t="s">
        <v>843</v>
      </c>
      <c r="D487">
        <v>17</v>
      </c>
      <c r="E487">
        <v>39</v>
      </c>
      <c r="F487">
        <v>1</v>
      </c>
      <c r="G487">
        <v>1531</v>
      </c>
      <c r="H487" t="s">
        <v>22</v>
      </c>
      <c r="I487" t="s">
        <v>854</v>
      </c>
      <c r="J487" t="s">
        <v>20</v>
      </c>
      <c r="K487" t="s">
        <v>21</v>
      </c>
      <c r="L487" t="s">
        <v>21</v>
      </c>
      <c r="M487" t="s">
        <v>20</v>
      </c>
      <c r="N487" t="s">
        <v>21</v>
      </c>
    </row>
    <row r="488" spans="1:14" x14ac:dyDescent="0.25">
      <c r="A488" t="s">
        <v>2002</v>
      </c>
      <c r="B488" t="s">
        <v>2001</v>
      </c>
      <c r="C488" t="s">
        <v>1182</v>
      </c>
      <c r="D488">
        <v>17</v>
      </c>
      <c r="E488">
        <v>39</v>
      </c>
      <c r="F488">
        <v>1</v>
      </c>
      <c r="G488">
        <v>1531</v>
      </c>
      <c r="H488" t="s">
        <v>22</v>
      </c>
      <c r="I488" t="s">
        <v>854</v>
      </c>
      <c r="J488" t="s">
        <v>20</v>
      </c>
      <c r="K488" t="s">
        <v>21</v>
      </c>
      <c r="L488" t="s">
        <v>21</v>
      </c>
      <c r="M488" t="s">
        <v>20</v>
      </c>
      <c r="N488" t="s">
        <v>21</v>
      </c>
    </row>
    <row r="489" spans="1:14" x14ac:dyDescent="0.25">
      <c r="A489" t="s">
        <v>2000</v>
      </c>
      <c r="B489" t="s">
        <v>1999</v>
      </c>
      <c r="C489" t="s">
        <v>148</v>
      </c>
      <c r="D489">
        <v>25</v>
      </c>
      <c r="E489">
        <v>39</v>
      </c>
      <c r="F489">
        <v>1</v>
      </c>
      <c r="G489">
        <v>532</v>
      </c>
      <c r="H489" t="s">
        <v>22</v>
      </c>
      <c r="I489" t="s">
        <v>854</v>
      </c>
      <c r="J489" t="s">
        <v>20</v>
      </c>
      <c r="K489" t="s">
        <v>21</v>
      </c>
      <c r="L489" t="s">
        <v>21</v>
      </c>
      <c r="M489" t="s">
        <v>20</v>
      </c>
      <c r="N489" t="s">
        <v>21</v>
      </c>
    </row>
    <row r="490" spans="1:14" x14ac:dyDescent="0.25">
      <c r="A490" t="s">
        <v>1998</v>
      </c>
      <c r="B490" t="s">
        <v>1997</v>
      </c>
      <c r="C490" t="s">
        <v>842</v>
      </c>
      <c r="D490">
        <v>19</v>
      </c>
      <c r="E490">
        <v>39</v>
      </c>
      <c r="F490">
        <v>1</v>
      </c>
      <c r="G490">
        <v>158</v>
      </c>
      <c r="H490" t="s">
        <v>22</v>
      </c>
      <c r="I490" t="s">
        <v>854</v>
      </c>
      <c r="J490" t="s">
        <v>20</v>
      </c>
      <c r="K490" t="s">
        <v>21</v>
      </c>
      <c r="L490" t="s">
        <v>21</v>
      </c>
      <c r="M490" t="s">
        <v>20</v>
      </c>
      <c r="N490" t="s">
        <v>21</v>
      </c>
    </row>
    <row r="491" spans="1:14" x14ac:dyDescent="0.25">
      <c r="A491" t="s">
        <v>1996</v>
      </c>
      <c r="B491" t="s">
        <v>1995</v>
      </c>
      <c r="C491" t="s">
        <v>941</v>
      </c>
      <c r="D491">
        <v>17</v>
      </c>
      <c r="E491">
        <v>39</v>
      </c>
      <c r="F491">
        <v>1</v>
      </c>
      <c r="G491">
        <v>158</v>
      </c>
      <c r="H491" t="s">
        <v>22</v>
      </c>
      <c r="I491" t="s">
        <v>854</v>
      </c>
      <c r="J491" t="s">
        <v>20</v>
      </c>
      <c r="K491" t="s">
        <v>21</v>
      </c>
      <c r="L491" t="s">
        <v>21</v>
      </c>
      <c r="M491" t="s">
        <v>20</v>
      </c>
      <c r="N491" t="s">
        <v>21</v>
      </c>
    </row>
    <row r="492" spans="1:14" x14ac:dyDescent="0.25">
      <c r="A492" t="s">
        <v>1994</v>
      </c>
      <c r="B492" t="s">
        <v>1993</v>
      </c>
      <c r="C492" t="s">
        <v>842</v>
      </c>
      <c r="D492">
        <v>13</v>
      </c>
      <c r="E492">
        <v>39</v>
      </c>
      <c r="F492">
        <v>1</v>
      </c>
      <c r="G492">
        <v>158</v>
      </c>
      <c r="H492" t="s">
        <v>22</v>
      </c>
      <c r="I492" t="s">
        <v>854</v>
      </c>
      <c r="J492" t="s">
        <v>20</v>
      </c>
      <c r="K492" t="s">
        <v>21</v>
      </c>
      <c r="L492" t="s">
        <v>21</v>
      </c>
      <c r="M492" t="s">
        <v>20</v>
      </c>
      <c r="N492" t="s">
        <v>21</v>
      </c>
    </row>
    <row r="493" spans="1:14" x14ac:dyDescent="0.25">
      <c r="A493" t="s">
        <v>1992</v>
      </c>
      <c r="C493" t="s">
        <v>1628</v>
      </c>
      <c r="D493">
        <v>16</v>
      </c>
      <c r="E493">
        <v>39</v>
      </c>
      <c r="F493">
        <v>1</v>
      </c>
      <c r="G493">
        <v>244</v>
      </c>
      <c r="H493" t="s">
        <v>22</v>
      </c>
      <c r="I493" t="s">
        <v>1627</v>
      </c>
      <c r="J493" t="s">
        <v>20</v>
      </c>
      <c r="K493" t="s">
        <v>21</v>
      </c>
      <c r="L493" t="s">
        <v>21</v>
      </c>
      <c r="M493" t="s">
        <v>20</v>
      </c>
      <c r="N493" t="s">
        <v>21</v>
      </c>
    </row>
    <row r="494" spans="1:14" x14ac:dyDescent="0.25">
      <c r="A494" t="s">
        <v>1991</v>
      </c>
      <c r="C494" t="s">
        <v>847</v>
      </c>
      <c r="D494">
        <v>16</v>
      </c>
      <c r="E494">
        <v>39</v>
      </c>
      <c r="F494">
        <v>1</v>
      </c>
      <c r="G494">
        <v>244</v>
      </c>
      <c r="H494" t="s">
        <v>22</v>
      </c>
      <c r="I494" t="s">
        <v>854</v>
      </c>
      <c r="J494" t="s">
        <v>20</v>
      </c>
      <c r="K494" t="s">
        <v>21</v>
      </c>
      <c r="L494" t="s">
        <v>21</v>
      </c>
      <c r="M494" t="s">
        <v>20</v>
      </c>
      <c r="N494" t="s">
        <v>21</v>
      </c>
    </row>
    <row r="495" spans="1:14" x14ac:dyDescent="0.25">
      <c r="A495" t="s">
        <v>1990</v>
      </c>
      <c r="B495" t="s">
        <v>1989</v>
      </c>
      <c r="C495" t="s">
        <v>1646</v>
      </c>
      <c r="D495">
        <v>16</v>
      </c>
      <c r="E495">
        <v>39</v>
      </c>
      <c r="F495">
        <v>1</v>
      </c>
      <c r="G495">
        <v>244</v>
      </c>
      <c r="H495" t="s">
        <v>22</v>
      </c>
      <c r="I495" t="s">
        <v>1627</v>
      </c>
      <c r="J495" t="s">
        <v>20</v>
      </c>
      <c r="K495" t="s">
        <v>21</v>
      </c>
      <c r="L495" t="s">
        <v>21</v>
      </c>
      <c r="M495" t="s">
        <v>20</v>
      </c>
      <c r="N495" t="s">
        <v>21</v>
      </c>
    </row>
    <row r="496" spans="1:14" x14ac:dyDescent="0.25">
      <c r="A496" t="s">
        <v>1988</v>
      </c>
      <c r="B496" t="s">
        <v>1986</v>
      </c>
      <c r="C496" t="s">
        <v>1814</v>
      </c>
      <c r="D496">
        <v>18</v>
      </c>
      <c r="E496">
        <v>39</v>
      </c>
      <c r="F496">
        <v>1</v>
      </c>
      <c r="G496">
        <v>927</v>
      </c>
      <c r="H496" t="s">
        <v>22</v>
      </c>
      <c r="I496" t="s">
        <v>854</v>
      </c>
      <c r="J496" t="s">
        <v>20</v>
      </c>
      <c r="K496" t="s">
        <v>21</v>
      </c>
      <c r="L496" t="s">
        <v>21</v>
      </c>
      <c r="M496" t="s">
        <v>20</v>
      </c>
      <c r="N496" t="s">
        <v>21</v>
      </c>
    </row>
    <row r="497" spans="1:14" x14ac:dyDescent="0.25">
      <c r="A497" t="s">
        <v>1987</v>
      </c>
      <c r="B497" t="s">
        <v>1986</v>
      </c>
      <c r="C497" t="s">
        <v>1814</v>
      </c>
      <c r="D497">
        <v>17</v>
      </c>
      <c r="E497">
        <v>39</v>
      </c>
      <c r="F497">
        <v>1</v>
      </c>
      <c r="G497">
        <v>927</v>
      </c>
      <c r="H497" t="s">
        <v>22</v>
      </c>
      <c r="I497" t="s">
        <v>854</v>
      </c>
      <c r="J497" t="s">
        <v>20</v>
      </c>
      <c r="K497" t="s">
        <v>21</v>
      </c>
      <c r="L497" t="s">
        <v>21</v>
      </c>
      <c r="M497" t="s">
        <v>20</v>
      </c>
      <c r="N497" t="s">
        <v>21</v>
      </c>
    </row>
    <row r="498" spans="1:14" x14ac:dyDescent="0.25">
      <c r="A498" t="s">
        <v>1985</v>
      </c>
      <c r="B498" t="s">
        <v>1984</v>
      </c>
      <c r="C498" t="s">
        <v>212</v>
      </c>
      <c r="D498">
        <v>18</v>
      </c>
      <c r="E498">
        <v>39</v>
      </c>
      <c r="F498">
        <v>2</v>
      </c>
      <c r="G498">
        <v>187</v>
      </c>
      <c r="H498" t="s">
        <v>22</v>
      </c>
      <c r="I498" t="s">
        <v>1540</v>
      </c>
      <c r="J498" t="s">
        <v>20</v>
      </c>
      <c r="K498" t="s">
        <v>21</v>
      </c>
      <c r="L498" t="s">
        <v>21</v>
      </c>
      <c r="M498" t="s">
        <v>20</v>
      </c>
      <c r="N498" t="s">
        <v>21</v>
      </c>
    </row>
    <row r="499" spans="1:14" x14ac:dyDescent="0.25">
      <c r="A499" t="s">
        <v>1983</v>
      </c>
      <c r="B499" t="s">
        <v>1982</v>
      </c>
      <c r="C499" t="s">
        <v>143</v>
      </c>
      <c r="D499">
        <v>24</v>
      </c>
      <c r="E499">
        <v>38</v>
      </c>
      <c r="F499">
        <v>1</v>
      </c>
      <c r="G499">
        <v>388</v>
      </c>
      <c r="H499" t="s">
        <v>22</v>
      </c>
      <c r="I499" t="s">
        <v>854</v>
      </c>
      <c r="J499" t="s">
        <v>20</v>
      </c>
      <c r="K499" t="s">
        <v>21</v>
      </c>
      <c r="L499" t="s">
        <v>21</v>
      </c>
      <c r="M499" t="s">
        <v>20</v>
      </c>
      <c r="N499" t="s">
        <v>21</v>
      </c>
    </row>
    <row r="500" spans="1:14" x14ac:dyDescent="0.25">
      <c r="A500" t="s">
        <v>1981</v>
      </c>
      <c r="B500" t="s">
        <v>1980</v>
      </c>
      <c r="C500" t="s">
        <v>1979</v>
      </c>
      <c r="D500">
        <v>23</v>
      </c>
      <c r="E500">
        <v>38</v>
      </c>
      <c r="F500">
        <v>1</v>
      </c>
      <c r="G500">
        <v>388</v>
      </c>
      <c r="H500" t="s">
        <v>22</v>
      </c>
      <c r="I500" t="s">
        <v>854</v>
      </c>
      <c r="J500" t="s">
        <v>20</v>
      </c>
      <c r="K500" t="s">
        <v>21</v>
      </c>
      <c r="L500" t="s">
        <v>21</v>
      </c>
      <c r="M500" t="s">
        <v>20</v>
      </c>
      <c r="N500" t="s">
        <v>21</v>
      </c>
    </row>
    <row r="501" spans="1:14" x14ac:dyDescent="0.25">
      <c r="A501" t="s">
        <v>1978</v>
      </c>
      <c r="B501" t="s">
        <v>1977</v>
      </c>
      <c r="C501" t="s">
        <v>1605</v>
      </c>
      <c r="D501">
        <v>25</v>
      </c>
      <c r="E501">
        <v>38</v>
      </c>
      <c r="F501">
        <v>3</v>
      </c>
      <c r="G501">
        <v>678</v>
      </c>
      <c r="H501" t="s">
        <v>22</v>
      </c>
      <c r="I501" t="s">
        <v>854</v>
      </c>
      <c r="J501" t="s">
        <v>20</v>
      </c>
      <c r="K501" t="s">
        <v>21</v>
      </c>
      <c r="L501" t="s">
        <v>21</v>
      </c>
      <c r="M501" t="s">
        <v>20</v>
      </c>
      <c r="N501" t="s">
        <v>21</v>
      </c>
    </row>
    <row r="502" spans="1:14" x14ac:dyDescent="0.25">
      <c r="A502" t="s">
        <v>1978</v>
      </c>
      <c r="B502" t="s">
        <v>1977</v>
      </c>
      <c r="C502" t="s">
        <v>1605</v>
      </c>
      <c r="D502">
        <v>25</v>
      </c>
      <c r="E502">
        <v>38</v>
      </c>
      <c r="F502">
        <v>3</v>
      </c>
      <c r="G502">
        <v>678</v>
      </c>
      <c r="H502" t="s">
        <v>22</v>
      </c>
      <c r="I502" t="s">
        <v>1604</v>
      </c>
      <c r="J502" t="s">
        <v>20</v>
      </c>
      <c r="K502" t="s">
        <v>21</v>
      </c>
      <c r="L502" t="s">
        <v>21</v>
      </c>
      <c r="M502" t="s">
        <v>20</v>
      </c>
      <c r="N502" t="s">
        <v>21</v>
      </c>
    </row>
    <row r="503" spans="1:14" x14ac:dyDescent="0.25">
      <c r="A503" t="s">
        <v>1976</v>
      </c>
      <c r="B503" t="s">
        <v>1975</v>
      </c>
      <c r="C503" t="s">
        <v>1605</v>
      </c>
      <c r="D503">
        <v>19</v>
      </c>
      <c r="E503">
        <v>38</v>
      </c>
      <c r="F503">
        <v>1</v>
      </c>
      <c r="G503">
        <v>678</v>
      </c>
      <c r="H503" t="s">
        <v>22</v>
      </c>
      <c r="I503" t="s">
        <v>854</v>
      </c>
      <c r="J503" t="s">
        <v>20</v>
      </c>
      <c r="K503" t="s">
        <v>21</v>
      </c>
      <c r="L503" t="s">
        <v>21</v>
      </c>
      <c r="M503" t="s">
        <v>20</v>
      </c>
      <c r="N503" t="s">
        <v>21</v>
      </c>
    </row>
    <row r="504" spans="1:14" x14ac:dyDescent="0.25">
      <c r="A504" t="s">
        <v>1976</v>
      </c>
      <c r="B504" t="s">
        <v>1975</v>
      </c>
      <c r="C504" t="s">
        <v>1605</v>
      </c>
      <c r="D504">
        <v>19</v>
      </c>
      <c r="E504">
        <v>38</v>
      </c>
      <c r="F504">
        <v>1</v>
      </c>
      <c r="G504">
        <v>678</v>
      </c>
      <c r="H504" t="s">
        <v>22</v>
      </c>
      <c r="I504" t="s">
        <v>1604</v>
      </c>
      <c r="J504" t="s">
        <v>20</v>
      </c>
      <c r="K504" t="s">
        <v>21</v>
      </c>
      <c r="L504" t="s">
        <v>21</v>
      </c>
      <c r="M504" t="s">
        <v>20</v>
      </c>
      <c r="N504" t="s">
        <v>21</v>
      </c>
    </row>
    <row r="505" spans="1:14" x14ac:dyDescent="0.25">
      <c r="A505" t="s">
        <v>1974</v>
      </c>
      <c r="B505" t="s">
        <v>1973</v>
      </c>
      <c r="C505" t="s">
        <v>1605</v>
      </c>
      <c r="D505">
        <v>19</v>
      </c>
      <c r="E505">
        <v>38</v>
      </c>
      <c r="F505">
        <v>1</v>
      </c>
      <c r="G505">
        <v>678</v>
      </c>
      <c r="H505" t="s">
        <v>22</v>
      </c>
      <c r="I505" t="s">
        <v>854</v>
      </c>
      <c r="J505" t="s">
        <v>20</v>
      </c>
      <c r="K505" t="s">
        <v>21</v>
      </c>
      <c r="L505" t="s">
        <v>21</v>
      </c>
      <c r="M505" t="s">
        <v>20</v>
      </c>
      <c r="N505" t="s">
        <v>21</v>
      </c>
    </row>
    <row r="506" spans="1:14" x14ac:dyDescent="0.25">
      <c r="A506" t="s">
        <v>1974</v>
      </c>
      <c r="B506" t="s">
        <v>1973</v>
      </c>
      <c r="C506" t="s">
        <v>1605</v>
      </c>
      <c r="D506">
        <v>19</v>
      </c>
      <c r="E506">
        <v>38</v>
      </c>
      <c r="F506">
        <v>1</v>
      </c>
      <c r="G506">
        <v>678</v>
      </c>
      <c r="H506" t="s">
        <v>22</v>
      </c>
      <c r="I506" t="s">
        <v>1604</v>
      </c>
      <c r="J506" t="s">
        <v>20</v>
      </c>
      <c r="K506" t="s">
        <v>21</v>
      </c>
      <c r="L506" t="s">
        <v>21</v>
      </c>
      <c r="M506" t="s">
        <v>20</v>
      </c>
      <c r="N506" t="s">
        <v>21</v>
      </c>
    </row>
    <row r="507" spans="1:14" x14ac:dyDescent="0.25">
      <c r="A507" t="s">
        <v>1972</v>
      </c>
      <c r="B507" t="s">
        <v>1971</v>
      </c>
      <c r="C507" t="s">
        <v>941</v>
      </c>
      <c r="D507">
        <v>18</v>
      </c>
      <c r="E507">
        <v>38</v>
      </c>
      <c r="F507">
        <v>2</v>
      </c>
      <c r="G507">
        <v>712</v>
      </c>
      <c r="H507" t="s">
        <v>22</v>
      </c>
      <c r="I507" t="s">
        <v>854</v>
      </c>
      <c r="J507" t="s">
        <v>20</v>
      </c>
      <c r="K507" t="s">
        <v>21</v>
      </c>
      <c r="L507" t="s">
        <v>21</v>
      </c>
      <c r="M507" t="s">
        <v>20</v>
      </c>
      <c r="N507" t="s">
        <v>21</v>
      </c>
    </row>
    <row r="508" spans="1:14" x14ac:dyDescent="0.25">
      <c r="A508" t="s">
        <v>1970</v>
      </c>
      <c r="B508" t="s">
        <v>1969</v>
      </c>
      <c r="C508" t="s">
        <v>271</v>
      </c>
      <c r="D508">
        <v>14</v>
      </c>
      <c r="E508">
        <v>38</v>
      </c>
      <c r="F508">
        <v>1</v>
      </c>
      <c r="G508">
        <v>712</v>
      </c>
      <c r="H508" t="s">
        <v>22</v>
      </c>
      <c r="I508" t="s">
        <v>1553</v>
      </c>
      <c r="J508" t="s">
        <v>20</v>
      </c>
      <c r="K508" t="s">
        <v>21</v>
      </c>
      <c r="L508" t="s">
        <v>21</v>
      </c>
      <c r="M508" t="s">
        <v>20</v>
      </c>
      <c r="N508" t="s">
        <v>21</v>
      </c>
    </row>
    <row r="509" spans="1:14" x14ac:dyDescent="0.25">
      <c r="A509" t="s">
        <v>1968</v>
      </c>
      <c r="B509" t="s">
        <v>1967</v>
      </c>
      <c r="C509" t="s">
        <v>1628</v>
      </c>
      <c r="D509">
        <v>18</v>
      </c>
      <c r="E509">
        <v>38</v>
      </c>
      <c r="F509">
        <v>1</v>
      </c>
      <c r="G509">
        <v>232</v>
      </c>
      <c r="H509" t="s">
        <v>22</v>
      </c>
      <c r="I509" t="s">
        <v>854</v>
      </c>
      <c r="J509" t="s">
        <v>20</v>
      </c>
      <c r="K509" t="s">
        <v>21</v>
      </c>
      <c r="L509" t="s">
        <v>21</v>
      </c>
      <c r="M509" t="s">
        <v>20</v>
      </c>
      <c r="N509" t="s">
        <v>21</v>
      </c>
    </row>
    <row r="510" spans="1:14" x14ac:dyDescent="0.25">
      <c r="A510" t="s">
        <v>1966</v>
      </c>
      <c r="B510" t="s">
        <v>1965</v>
      </c>
      <c r="C510" t="s">
        <v>383</v>
      </c>
      <c r="D510">
        <v>18</v>
      </c>
      <c r="E510">
        <v>38</v>
      </c>
      <c r="F510">
        <v>1</v>
      </c>
      <c r="G510">
        <v>232</v>
      </c>
      <c r="H510" t="s">
        <v>22</v>
      </c>
      <c r="I510" t="s">
        <v>854</v>
      </c>
      <c r="J510" t="s">
        <v>20</v>
      </c>
      <c r="K510" t="s">
        <v>21</v>
      </c>
      <c r="L510" t="s">
        <v>21</v>
      </c>
      <c r="M510" t="s">
        <v>20</v>
      </c>
      <c r="N510" t="s">
        <v>21</v>
      </c>
    </row>
    <row r="511" spans="1:14" x14ac:dyDescent="0.25">
      <c r="A511" t="s">
        <v>1964</v>
      </c>
      <c r="C511" t="s">
        <v>307</v>
      </c>
      <c r="D511">
        <v>17</v>
      </c>
      <c r="E511">
        <v>38</v>
      </c>
      <c r="F511">
        <v>1</v>
      </c>
      <c r="G511">
        <v>1109</v>
      </c>
      <c r="H511" t="s">
        <v>22</v>
      </c>
      <c r="I511" t="s">
        <v>1616</v>
      </c>
      <c r="J511" t="s">
        <v>20</v>
      </c>
      <c r="K511" t="s">
        <v>21</v>
      </c>
      <c r="L511" t="s">
        <v>21</v>
      </c>
      <c r="M511" t="s">
        <v>20</v>
      </c>
      <c r="N511" t="s">
        <v>21</v>
      </c>
    </row>
    <row r="512" spans="1:14" x14ac:dyDescent="0.25">
      <c r="A512" t="s">
        <v>1963</v>
      </c>
      <c r="C512" t="s">
        <v>1554</v>
      </c>
      <c r="D512">
        <v>43</v>
      </c>
      <c r="E512">
        <v>38</v>
      </c>
      <c r="F512">
        <v>46</v>
      </c>
      <c r="G512">
        <v>183</v>
      </c>
      <c r="H512" t="s">
        <v>22</v>
      </c>
      <c r="I512" t="s">
        <v>854</v>
      </c>
      <c r="J512" t="s">
        <v>20</v>
      </c>
      <c r="K512" t="s">
        <v>21</v>
      </c>
      <c r="L512" t="s">
        <v>21</v>
      </c>
      <c r="M512" t="s">
        <v>20</v>
      </c>
      <c r="N512" t="s">
        <v>21</v>
      </c>
    </row>
    <row r="513" spans="1:14" x14ac:dyDescent="0.25">
      <c r="A513" t="s">
        <v>1962</v>
      </c>
      <c r="B513" t="s">
        <v>1951</v>
      </c>
      <c r="C513" t="s">
        <v>1554</v>
      </c>
      <c r="D513">
        <v>41</v>
      </c>
      <c r="E513">
        <v>38</v>
      </c>
      <c r="F513">
        <v>4</v>
      </c>
      <c r="G513">
        <v>183</v>
      </c>
      <c r="H513" t="s">
        <v>22</v>
      </c>
      <c r="I513" t="s">
        <v>854</v>
      </c>
      <c r="J513" t="s">
        <v>20</v>
      </c>
      <c r="K513" t="s">
        <v>21</v>
      </c>
      <c r="L513" t="s">
        <v>21</v>
      </c>
      <c r="M513" t="s">
        <v>20</v>
      </c>
      <c r="N513" t="s">
        <v>21</v>
      </c>
    </row>
    <row r="514" spans="1:14" x14ac:dyDescent="0.25">
      <c r="A514" t="s">
        <v>1961</v>
      </c>
      <c r="B514" t="s">
        <v>1960</v>
      </c>
      <c r="C514" t="s">
        <v>1554</v>
      </c>
      <c r="D514">
        <v>26</v>
      </c>
      <c r="E514">
        <v>38</v>
      </c>
      <c r="F514">
        <v>1</v>
      </c>
      <c r="G514">
        <v>183</v>
      </c>
      <c r="H514" t="s">
        <v>22</v>
      </c>
      <c r="I514" t="s">
        <v>854</v>
      </c>
      <c r="J514" t="s">
        <v>20</v>
      </c>
      <c r="K514" t="s">
        <v>21</v>
      </c>
      <c r="L514" t="s">
        <v>21</v>
      </c>
      <c r="M514" t="s">
        <v>20</v>
      </c>
      <c r="N514" t="s">
        <v>21</v>
      </c>
    </row>
    <row r="515" spans="1:14" x14ac:dyDescent="0.25">
      <c r="A515" t="s">
        <v>1959</v>
      </c>
      <c r="B515" t="s">
        <v>1953</v>
      </c>
      <c r="C515" t="s">
        <v>1554</v>
      </c>
      <c r="D515">
        <v>26</v>
      </c>
      <c r="E515">
        <v>38</v>
      </c>
      <c r="F515">
        <v>1</v>
      </c>
      <c r="G515">
        <v>183</v>
      </c>
      <c r="H515" t="s">
        <v>22</v>
      </c>
      <c r="I515" t="s">
        <v>854</v>
      </c>
      <c r="J515" t="s">
        <v>20</v>
      </c>
      <c r="K515" t="s">
        <v>21</v>
      </c>
      <c r="L515" t="s">
        <v>21</v>
      </c>
      <c r="M515" t="s">
        <v>20</v>
      </c>
      <c r="N515" t="s">
        <v>21</v>
      </c>
    </row>
    <row r="516" spans="1:14" x14ac:dyDescent="0.25">
      <c r="A516" t="s">
        <v>1958</v>
      </c>
      <c r="B516" t="s">
        <v>1951</v>
      </c>
      <c r="C516" t="s">
        <v>1554</v>
      </c>
      <c r="D516">
        <v>26</v>
      </c>
      <c r="E516">
        <v>38</v>
      </c>
      <c r="F516">
        <v>1</v>
      </c>
      <c r="G516">
        <v>183</v>
      </c>
      <c r="H516" t="s">
        <v>22</v>
      </c>
      <c r="I516" t="s">
        <v>854</v>
      </c>
      <c r="J516" t="s">
        <v>20</v>
      </c>
      <c r="K516" t="s">
        <v>21</v>
      </c>
      <c r="L516" t="s">
        <v>21</v>
      </c>
      <c r="M516" t="s">
        <v>20</v>
      </c>
      <c r="N516" t="s">
        <v>21</v>
      </c>
    </row>
    <row r="517" spans="1:14" x14ac:dyDescent="0.25">
      <c r="A517" t="s">
        <v>1957</v>
      </c>
      <c r="B517" t="s">
        <v>1951</v>
      </c>
      <c r="C517" t="s">
        <v>1554</v>
      </c>
      <c r="D517">
        <v>26</v>
      </c>
      <c r="E517">
        <v>38</v>
      </c>
      <c r="F517">
        <v>1</v>
      </c>
      <c r="G517">
        <v>183</v>
      </c>
      <c r="H517" t="s">
        <v>22</v>
      </c>
      <c r="I517" t="s">
        <v>854</v>
      </c>
      <c r="J517" t="s">
        <v>20</v>
      </c>
      <c r="K517" t="s">
        <v>21</v>
      </c>
      <c r="L517" t="s">
        <v>21</v>
      </c>
      <c r="M517" t="s">
        <v>20</v>
      </c>
      <c r="N517" t="s">
        <v>21</v>
      </c>
    </row>
    <row r="518" spans="1:14" x14ac:dyDescent="0.25">
      <c r="A518" t="s">
        <v>1956</v>
      </c>
      <c r="B518" t="s">
        <v>1948</v>
      </c>
      <c r="C518" t="s">
        <v>1554</v>
      </c>
      <c r="D518">
        <v>26</v>
      </c>
      <c r="E518">
        <v>38</v>
      </c>
      <c r="F518">
        <v>1</v>
      </c>
      <c r="G518">
        <v>183</v>
      </c>
      <c r="H518" t="s">
        <v>22</v>
      </c>
      <c r="I518" t="s">
        <v>854</v>
      </c>
      <c r="J518" t="s">
        <v>20</v>
      </c>
      <c r="K518" t="s">
        <v>21</v>
      </c>
      <c r="L518" t="s">
        <v>21</v>
      </c>
      <c r="M518" t="s">
        <v>20</v>
      </c>
      <c r="N518" t="s">
        <v>21</v>
      </c>
    </row>
    <row r="519" spans="1:14" x14ac:dyDescent="0.25">
      <c r="A519" t="s">
        <v>1955</v>
      </c>
      <c r="C519" t="s">
        <v>1554</v>
      </c>
      <c r="D519">
        <v>23</v>
      </c>
      <c r="E519">
        <v>38</v>
      </c>
      <c r="F519">
        <v>1</v>
      </c>
      <c r="G519">
        <v>183</v>
      </c>
      <c r="H519" t="s">
        <v>22</v>
      </c>
      <c r="I519" t="s">
        <v>854</v>
      </c>
      <c r="J519" t="s">
        <v>20</v>
      </c>
      <c r="K519" t="s">
        <v>21</v>
      </c>
      <c r="L519" t="s">
        <v>21</v>
      </c>
      <c r="M519" t="s">
        <v>20</v>
      </c>
      <c r="N519" t="s">
        <v>21</v>
      </c>
    </row>
    <row r="520" spans="1:14" x14ac:dyDescent="0.25">
      <c r="A520" t="s">
        <v>1954</v>
      </c>
      <c r="B520" t="s">
        <v>1953</v>
      </c>
      <c r="C520" t="s">
        <v>1554</v>
      </c>
      <c r="D520">
        <v>23</v>
      </c>
      <c r="E520">
        <v>38</v>
      </c>
      <c r="F520">
        <v>1</v>
      </c>
      <c r="G520">
        <v>183</v>
      </c>
      <c r="H520" t="s">
        <v>22</v>
      </c>
      <c r="I520" t="s">
        <v>854</v>
      </c>
      <c r="J520" t="s">
        <v>20</v>
      </c>
      <c r="K520" t="s">
        <v>21</v>
      </c>
      <c r="L520" t="s">
        <v>21</v>
      </c>
      <c r="M520" t="s">
        <v>20</v>
      </c>
      <c r="N520" t="s">
        <v>21</v>
      </c>
    </row>
    <row r="521" spans="1:14" x14ac:dyDescent="0.25">
      <c r="A521" t="s">
        <v>1952</v>
      </c>
      <c r="B521" t="s">
        <v>1951</v>
      </c>
      <c r="C521" t="s">
        <v>1554</v>
      </c>
      <c r="D521">
        <v>23</v>
      </c>
      <c r="E521">
        <v>38</v>
      </c>
      <c r="F521">
        <v>1</v>
      </c>
      <c r="G521">
        <v>183</v>
      </c>
      <c r="H521" t="s">
        <v>22</v>
      </c>
      <c r="I521" t="s">
        <v>854</v>
      </c>
      <c r="J521" t="s">
        <v>20</v>
      </c>
      <c r="K521" t="s">
        <v>21</v>
      </c>
      <c r="L521" t="s">
        <v>21</v>
      </c>
      <c r="M521" t="s">
        <v>20</v>
      </c>
      <c r="N521" t="s">
        <v>21</v>
      </c>
    </row>
    <row r="522" spans="1:14" x14ac:dyDescent="0.25">
      <c r="A522" t="s">
        <v>1950</v>
      </c>
      <c r="C522" t="s">
        <v>1554</v>
      </c>
      <c r="D522">
        <v>23</v>
      </c>
      <c r="E522">
        <v>38</v>
      </c>
      <c r="F522">
        <v>1</v>
      </c>
      <c r="G522">
        <v>183</v>
      </c>
      <c r="H522" t="s">
        <v>22</v>
      </c>
      <c r="I522" t="s">
        <v>854</v>
      </c>
      <c r="J522" t="s">
        <v>20</v>
      </c>
      <c r="K522" t="s">
        <v>21</v>
      </c>
      <c r="L522" t="s">
        <v>21</v>
      </c>
      <c r="M522" t="s">
        <v>20</v>
      </c>
      <c r="N522" t="s">
        <v>21</v>
      </c>
    </row>
    <row r="523" spans="1:14" x14ac:dyDescent="0.25">
      <c r="A523" t="s">
        <v>1949</v>
      </c>
      <c r="B523" t="s">
        <v>1948</v>
      </c>
      <c r="C523" t="s">
        <v>1554</v>
      </c>
      <c r="D523">
        <v>22</v>
      </c>
      <c r="E523">
        <v>38</v>
      </c>
      <c r="F523">
        <v>1</v>
      </c>
      <c r="G523">
        <v>183</v>
      </c>
      <c r="H523" t="s">
        <v>22</v>
      </c>
      <c r="I523" t="s">
        <v>854</v>
      </c>
      <c r="J523" t="s">
        <v>20</v>
      </c>
      <c r="K523" t="s">
        <v>21</v>
      </c>
      <c r="L523" t="s">
        <v>21</v>
      </c>
      <c r="M523" t="s">
        <v>20</v>
      </c>
      <c r="N523" t="s">
        <v>21</v>
      </c>
    </row>
    <row r="524" spans="1:14" x14ac:dyDescent="0.25">
      <c r="A524" t="s">
        <v>1947</v>
      </c>
      <c r="B524" t="s">
        <v>1946</v>
      </c>
      <c r="C524" t="s">
        <v>1945</v>
      </c>
      <c r="D524">
        <v>21</v>
      </c>
      <c r="E524">
        <v>38</v>
      </c>
      <c r="F524">
        <v>1</v>
      </c>
      <c r="G524">
        <v>101</v>
      </c>
      <c r="H524" t="s">
        <v>22</v>
      </c>
      <c r="I524" t="s">
        <v>854</v>
      </c>
      <c r="J524" t="s">
        <v>20</v>
      </c>
      <c r="K524" t="s">
        <v>21</v>
      </c>
      <c r="L524" t="s">
        <v>21</v>
      </c>
      <c r="M524" t="s">
        <v>20</v>
      </c>
      <c r="N524" t="s">
        <v>21</v>
      </c>
    </row>
    <row r="525" spans="1:14" x14ac:dyDescent="0.25">
      <c r="A525" t="s">
        <v>1944</v>
      </c>
      <c r="B525" t="s">
        <v>1943</v>
      </c>
      <c r="C525" t="s">
        <v>391</v>
      </c>
      <c r="D525">
        <v>16</v>
      </c>
      <c r="E525">
        <v>38</v>
      </c>
      <c r="F525">
        <v>1</v>
      </c>
      <c r="G525">
        <v>101</v>
      </c>
      <c r="H525" t="s">
        <v>22</v>
      </c>
      <c r="I525" t="s">
        <v>1545</v>
      </c>
      <c r="J525" t="s">
        <v>20</v>
      </c>
      <c r="K525" t="s">
        <v>21</v>
      </c>
      <c r="L525" t="s">
        <v>21</v>
      </c>
      <c r="M525" t="s">
        <v>20</v>
      </c>
      <c r="N525" t="s">
        <v>21</v>
      </c>
    </row>
    <row r="526" spans="1:14" x14ac:dyDescent="0.25">
      <c r="A526" t="s">
        <v>1942</v>
      </c>
      <c r="B526" t="s">
        <v>1941</v>
      </c>
      <c r="C526" t="s">
        <v>214</v>
      </c>
      <c r="D526">
        <v>24</v>
      </c>
      <c r="E526">
        <v>37</v>
      </c>
      <c r="F526">
        <v>1</v>
      </c>
      <c r="G526">
        <v>335</v>
      </c>
      <c r="H526" t="s">
        <v>22</v>
      </c>
      <c r="I526" t="s">
        <v>854</v>
      </c>
      <c r="J526" t="s">
        <v>20</v>
      </c>
      <c r="K526" t="s">
        <v>21</v>
      </c>
      <c r="L526" t="s">
        <v>21</v>
      </c>
      <c r="M526" t="s">
        <v>20</v>
      </c>
      <c r="N526" t="s">
        <v>21</v>
      </c>
    </row>
    <row r="527" spans="1:14" x14ac:dyDescent="0.25">
      <c r="A527" t="s">
        <v>1940</v>
      </c>
      <c r="B527" t="s">
        <v>1939</v>
      </c>
      <c r="C527" t="s">
        <v>1938</v>
      </c>
      <c r="D527">
        <v>23</v>
      </c>
      <c r="E527">
        <v>37</v>
      </c>
      <c r="F527">
        <v>1</v>
      </c>
      <c r="G527">
        <v>335</v>
      </c>
      <c r="H527" t="s">
        <v>22</v>
      </c>
      <c r="I527" t="s">
        <v>854</v>
      </c>
      <c r="J527" t="s">
        <v>20</v>
      </c>
      <c r="K527" t="s">
        <v>21</v>
      </c>
      <c r="L527" t="s">
        <v>21</v>
      </c>
      <c r="M527" t="s">
        <v>20</v>
      </c>
      <c r="N527" t="s">
        <v>21</v>
      </c>
    </row>
    <row r="528" spans="1:14" x14ac:dyDescent="0.25">
      <c r="A528" t="s">
        <v>1937</v>
      </c>
      <c r="B528" t="s">
        <v>1936</v>
      </c>
      <c r="C528" t="s">
        <v>1624</v>
      </c>
      <c r="D528">
        <v>17</v>
      </c>
      <c r="E528">
        <v>37</v>
      </c>
      <c r="F528">
        <v>1</v>
      </c>
      <c r="G528">
        <v>211</v>
      </c>
      <c r="H528" t="s">
        <v>22</v>
      </c>
      <c r="I528" t="s">
        <v>854</v>
      </c>
      <c r="J528" t="s">
        <v>20</v>
      </c>
      <c r="K528" t="s">
        <v>21</v>
      </c>
      <c r="L528" t="s">
        <v>21</v>
      </c>
      <c r="M528" t="s">
        <v>20</v>
      </c>
      <c r="N528" t="s">
        <v>21</v>
      </c>
    </row>
    <row r="529" spans="1:14" x14ac:dyDescent="0.25">
      <c r="A529" t="s">
        <v>1935</v>
      </c>
      <c r="B529" t="s">
        <v>1934</v>
      </c>
      <c r="C529" t="s">
        <v>391</v>
      </c>
      <c r="D529">
        <v>17</v>
      </c>
      <c r="E529">
        <v>37</v>
      </c>
      <c r="F529">
        <v>1</v>
      </c>
      <c r="G529">
        <v>211</v>
      </c>
      <c r="H529" t="s">
        <v>22</v>
      </c>
      <c r="I529" t="s">
        <v>1545</v>
      </c>
      <c r="J529" t="s">
        <v>20</v>
      </c>
      <c r="K529" t="s">
        <v>21</v>
      </c>
      <c r="L529" t="s">
        <v>21</v>
      </c>
      <c r="M529" t="s">
        <v>20</v>
      </c>
      <c r="N529" t="s">
        <v>21</v>
      </c>
    </row>
    <row r="530" spans="1:14" x14ac:dyDescent="0.25">
      <c r="A530" t="s">
        <v>1933</v>
      </c>
      <c r="B530" t="s">
        <v>1932</v>
      </c>
      <c r="C530" t="s">
        <v>1828</v>
      </c>
      <c r="D530">
        <v>16</v>
      </c>
      <c r="E530">
        <v>37</v>
      </c>
      <c r="F530">
        <v>1</v>
      </c>
      <c r="G530">
        <v>211</v>
      </c>
      <c r="H530" t="s">
        <v>22</v>
      </c>
      <c r="I530" t="s">
        <v>1553</v>
      </c>
      <c r="J530" t="s">
        <v>20</v>
      </c>
      <c r="K530" t="s">
        <v>21</v>
      </c>
      <c r="L530" t="s">
        <v>21</v>
      </c>
      <c r="M530" t="s">
        <v>20</v>
      </c>
      <c r="N530" t="s">
        <v>21</v>
      </c>
    </row>
    <row r="531" spans="1:14" x14ac:dyDescent="0.25">
      <c r="A531" t="s">
        <v>1931</v>
      </c>
      <c r="B531" t="s">
        <v>1930</v>
      </c>
      <c r="C531" t="s">
        <v>1605</v>
      </c>
      <c r="D531">
        <v>13</v>
      </c>
      <c r="E531">
        <v>37</v>
      </c>
      <c r="F531">
        <v>1</v>
      </c>
      <c r="G531">
        <v>551</v>
      </c>
      <c r="H531" t="s">
        <v>22</v>
      </c>
      <c r="I531" t="s">
        <v>854</v>
      </c>
      <c r="J531" t="s">
        <v>21</v>
      </c>
      <c r="K531" t="s">
        <v>20</v>
      </c>
      <c r="L531" t="s">
        <v>20</v>
      </c>
      <c r="M531" t="s">
        <v>21</v>
      </c>
      <c r="N531" t="s">
        <v>21</v>
      </c>
    </row>
    <row r="532" spans="1:14" x14ac:dyDescent="0.25">
      <c r="A532" t="s">
        <v>1929</v>
      </c>
      <c r="B532" t="s">
        <v>1928</v>
      </c>
      <c r="C532" t="s">
        <v>1605</v>
      </c>
      <c r="D532">
        <v>13</v>
      </c>
      <c r="E532">
        <v>37</v>
      </c>
      <c r="F532">
        <v>1</v>
      </c>
      <c r="G532">
        <v>551</v>
      </c>
      <c r="H532" t="s">
        <v>22</v>
      </c>
      <c r="I532" t="s">
        <v>854</v>
      </c>
      <c r="J532" t="s">
        <v>21</v>
      </c>
      <c r="K532" t="s">
        <v>20</v>
      </c>
      <c r="L532" t="s">
        <v>20</v>
      </c>
      <c r="M532" t="s">
        <v>21</v>
      </c>
      <c r="N532" t="s">
        <v>21</v>
      </c>
    </row>
    <row r="533" spans="1:14" x14ac:dyDescent="0.25">
      <c r="A533" t="s">
        <v>1931</v>
      </c>
      <c r="B533" t="s">
        <v>1930</v>
      </c>
      <c r="C533" t="s">
        <v>1605</v>
      </c>
      <c r="D533">
        <v>13</v>
      </c>
      <c r="E533">
        <v>37</v>
      </c>
      <c r="F533">
        <v>1</v>
      </c>
      <c r="G533">
        <v>551</v>
      </c>
      <c r="H533" t="s">
        <v>22</v>
      </c>
      <c r="I533" t="s">
        <v>1604</v>
      </c>
      <c r="J533" t="s">
        <v>21</v>
      </c>
      <c r="K533" t="s">
        <v>20</v>
      </c>
      <c r="L533" t="s">
        <v>20</v>
      </c>
      <c r="M533" t="s">
        <v>21</v>
      </c>
      <c r="N533" t="s">
        <v>21</v>
      </c>
    </row>
    <row r="534" spans="1:14" x14ac:dyDescent="0.25">
      <c r="A534" t="s">
        <v>1929</v>
      </c>
      <c r="B534" t="s">
        <v>1928</v>
      </c>
      <c r="C534" t="s">
        <v>1605</v>
      </c>
      <c r="D534">
        <v>13</v>
      </c>
      <c r="E534">
        <v>37</v>
      </c>
      <c r="F534">
        <v>1</v>
      </c>
      <c r="G534">
        <v>551</v>
      </c>
      <c r="H534" t="s">
        <v>22</v>
      </c>
      <c r="I534" t="s">
        <v>1604</v>
      </c>
      <c r="J534" t="s">
        <v>21</v>
      </c>
      <c r="K534" t="s">
        <v>20</v>
      </c>
      <c r="L534" t="s">
        <v>20</v>
      </c>
      <c r="M534" t="s">
        <v>21</v>
      </c>
      <c r="N534" t="s">
        <v>21</v>
      </c>
    </row>
    <row r="535" spans="1:14" x14ac:dyDescent="0.25">
      <c r="A535" t="s">
        <v>1927</v>
      </c>
      <c r="B535" t="s">
        <v>1926</v>
      </c>
      <c r="C535" t="s">
        <v>1628</v>
      </c>
      <c r="D535">
        <v>14</v>
      </c>
      <c r="E535">
        <v>36</v>
      </c>
      <c r="F535">
        <v>1</v>
      </c>
      <c r="G535">
        <v>100</v>
      </c>
      <c r="H535" t="s">
        <v>22</v>
      </c>
      <c r="I535" t="s">
        <v>1627</v>
      </c>
      <c r="J535" t="s">
        <v>20</v>
      </c>
      <c r="K535" t="s">
        <v>21</v>
      </c>
      <c r="L535" t="s">
        <v>21</v>
      </c>
      <c r="M535" t="s">
        <v>20</v>
      </c>
      <c r="N535" t="s">
        <v>21</v>
      </c>
    </row>
    <row r="536" spans="1:14" x14ac:dyDescent="0.25">
      <c r="A536" t="s">
        <v>1925</v>
      </c>
      <c r="B536" t="s">
        <v>1924</v>
      </c>
      <c r="C536" t="s">
        <v>1033</v>
      </c>
      <c r="D536">
        <v>17</v>
      </c>
      <c r="E536">
        <v>36</v>
      </c>
      <c r="F536">
        <v>1</v>
      </c>
      <c r="G536">
        <v>56</v>
      </c>
      <c r="H536" t="s">
        <v>22</v>
      </c>
      <c r="I536" t="s">
        <v>854</v>
      </c>
      <c r="J536" t="s">
        <v>20</v>
      </c>
      <c r="K536" t="s">
        <v>21</v>
      </c>
      <c r="L536" t="s">
        <v>21</v>
      </c>
      <c r="M536" t="s">
        <v>20</v>
      </c>
      <c r="N536" t="s">
        <v>21</v>
      </c>
    </row>
    <row r="537" spans="1:14" x14ac:dyDescent="0.25">
      <c r="A537" t="s">
        <v>1923</v>
      </c>
      <c r="B537" t="s">
        <v>1922</v>
      </c>
      <c r="C537" t="s">
        <v>1624</v>
      </c>
      <c r="D537">
        <v>18</v>
      </c>
      <c r="E537">
        <v>36</v>
      </c>
      <c r="F537">
        <v>1</v>
      </c>
      <c r="G537">
        <v>50</v>
      </c>
      <c r="H537" t="s">
        <v>22</v>
      </c>
      <c r="I537" t="s">
        <v>854</v>
      </c>
      <c r="J537" t="s">
        <v>20</v>
      </c>
      <c r="K537" t="s">
        <v>21</v>
      </c>
      <c r="L537" t="s">
        <v>21</v>
      </c>
      <c r="M537" t="s">
        <v>20</v>
      </c>
      <c r="N537" t="s">
        <v>21</v>
      </c>
    </row>
    <row r="538" spans="1:14" x14ac:dyDescent="0.25">
      <c r="A538" t="s">
        <v>1921</v>
      </c>
      <c r="B538" t="s">
        <v>1920</v>
      </c>
      <c r="C538" t="s">
        <v>1628</v>
      </c>
      <c r="D538">
        <v>17</v>
      </c>
      <c r="E538">
        <v>36</v>
      </c>
      <c r="F538">
        <v>1</v>
      </c>
      <c r="G538">
        <v>50</v>
      </c>
      <c r="H538" t="s">
        <v>22</v>
      </c>
      <c r="I538" t="s">
        <v>1627</v>
      </c>
      <c r="J538" t="s">
        <v>20</v>
      </c>
      <c r="K538" t="s">
        <v>21</v>
      </c>
      <c r="L538" t="s">
        <v>21</v>
      </c>
      <c r="M538" t="s">
        <v>20</v>
      </c>
      <c r="N538" t="s">
        <v>21</v>
      </c>
    </row>
    <row r="539" spans="1:14" x14ac:dyDescent="0.25">
      <c r="A539" t="s">
        <v>1919</v>
      </c>
      <c r="B539" t="s">
        <v>1918</v>
      </c>
      <c r="C539" t="s">
        <v>307</v>
      </c>
      <c r="D539">
        <v>17</v>
      </c>
      <c r="E539">
        <v>35</v>
      </c>
      <c r="F539">
        <v>2</v>
      </c>
      <c r="G539">
        <v>370</v>
      </c>
      <c r="H539" t="s">
        <v>22</v>
      </c>
      <c r="I539" t="s">
        <v>1616</v>
      </c>
      <c r="J539" t="s">
        <v>21</v>
      </c>
      <c r="K539" t="s">
        <v>20</v>
      </c>
      <c r="L539" t="s">
        <v>20</v>
      </c>
      <c r="M539" t="s">
        <v>21</v>
      </c>
      <c r="N539" t="s">
        <v>21</v>
      </c>
    </row>
    <row r="540" spans="1:14" x14ac:dyDescent="0.25">
      <c r="A540" t="s">
        <v>1917</v>
      </c>
      <c r="B540" t="s">
        <v>1916</v>
      </c>
      <c r="C540" t="s">
        <v>574</v>
      </c>
      <c r="D540">
        <v>16</v>
      </c>
      <c r="E540">
        <v>35</v>
      </c>
      <c r="F540">
        <v>1</v>
      </c>
      <c r="G540">
        <v>132</v>
      </c>
      <c r="H540" t="s">
        <v>22</v>
      </c>
      <c r="I540" t="s">
        <v>1553</v>
      </c>
      <c r="J540" t="s">
        <v>20</v>
      </c>
      <c r="K540" t="s">
        <v>21</v>
      </c>
      <c r="L540" t="s">
        <v>21</v>
      </c>
      <c r="M540" t="s">
        <v>20</v>
      </c>
      <c r="N540" t="s">
        <v>21</v>
      </c>
    </row>
    <row r="541" spans="1:14" x14ac:dyDescent="0.25">
      <c r="A541" t="s">
        <v>1915</v>
      </c>
      <c r="B541" t="s">
        <v>1913</v>
      </c>
      <c r="C541" t="s">
        <v>212</v>
      </c>
      <c r="D541">
        <v>16</v>
      </c>
      <c r="E541">
        <v>35</v>
      </c>
      <c r="F541">
        <v>1</v>
      </c>
      <c r="G541">
        <v>260</v>
      </c>
      <c r="H541" t="s">
        <v>22</v>
      </c>
      <c r="I541" t="s">
        <v>1553</v>
      </c>
      <c r="J541" t="s">
        <v>20</v>
      </c>
      <c r="K541" t="s">
        <v>21</v>
      </c>
      <c r="L541" t="s">
        <v>21</v>
      </c>
      <c r="M541" t="s">
        <v>20</v>
      </c>
      <c r="N541" t="s">
        <v>21</v>
      </c>
    </row>
    <row r="542" spans="1:14" x14ac:dyDescent="0.25">
      <c r="A542" t="s">
        <v>1914</v>
      </c>
      <c r="B542" t="s">
        <v>1913</v>
      </c>
      <c r="C542" t="s">
        <v>1910</v>
      </c>
      <c r="D542">
        <v>16</v>
      </c>
      <c r="E542">
        <v>35</v>
      </c>
      <c r="F542">
        <v>1</v>
      </c>
      <c r="G542">
        <v>260</v>
      </c>
      <c r="H542" t="s">
        <v>22</v>
      </c>
      <c r="I542" t="s">
        <v>854</v>
      </c>
      <c r="J542" t="s">
        <v>20</v>
      </c>
      <c r="K542" t="s">
        <v>21</v>
      </c>
      <c r="L542" t="s">
        <v>21</v>
      </c>
      <c r="M542" t="s">
        <v>20</v>
      </c>
      <c r="N542" t="s">
        <v>21</v>
      </c>
    </row>
    <row r="543" spans="1:14" x14ac:dyDescent="0.25">
      <c r="A543" t="s">
        <v>1912</v>
      </c>
      <c r="B543" t="s">
        <v>1911</v>
      </c>
      <c r="C543" t="s">
        <v>1910</v>
      </c>
      <c r="D543">
        <v>14</v>
      </c>
      <c r="E543">
        <v>35</v>
      </c>
      <c r="F543">
        <v>1</v>
      </c>
      <c r="G543">
        <v>260</v>
      </c>
      <c r="H543" t="s">
        <v>22</v>
      </c>
      <c r="I543" t="s">
        <v>854</v>
      </c>
      <c r="J543" t="s">
        <v>20</v>
      </c>
      <c r="K543" t="s">
        <v>21</v>
      </c>
      <c r="L543" t="s">
        <v>21</v>
      </c>
      <c r="M543" t="s">
        <v>20</v>
      </c>
      <c r="N543" t="s">
        <v>21</v>
      </c>
    </row>
    <row r="544" spans="1:14" x14ac:dyDescent="0.25">
      <c r="A544" t="s">
        <v>1909</v>
      </c>
      <c r="B544" t="s">
        <v>1908</v>
      </c>
      <c r="C544" t="s">
        <v>307</v>
      </c>
      <c r="D544">
        <v>23</v>
      </c>
      <c r="E544">
        <v>35</v>
      </c>
      <c r="F544">
        <v>2</v>
      </c>
      <c r="G544">
        <v>329</v>
      </c>
      <c r="H544" t="s">
        <v>22</v>
      </c>
      <c r="I544" t="s">
        <v>1616</v>
      </c>
      <c r="J544" t="s">
        <v>20</v>
      </c>
      <c r="K544" t="s">
        <v>21</v>
      </c>
      <c r="L544" t="s">
        <v>21</v>
      </c>
      <c r="M544" t="s">
        <v>20</v>
      </c>
      <c r="N544" t="s">
        <v>21</v>
      </c>
    </row>
    <row r="545" spans="1:14" x14ac:dyDescent="0.25">
      <c r="A545" t="s">
        <v>1907</v>
      </c>
      <c r="B545" t="s">
        <v>1906</v>
      </c>
      <c r="C545" t="s">
        <v>391</v>
      </c>
      <c r="D545">
        <v>21</v>
      </c>
      <c r="E545">
        <v>35</v>
      </c>
      <c r="F545">
        <v>1</v>
      </c>
      <c r="G545">
        <v>87</v>
      </c>
      <c r="H545" t="s">
        <v>22</v>
      </c>
      <c r="I545" t="s">
        <v>1545</v>
      </c>
      <c r="J545" t="s">
        <v>20</v>
      </c>
      <c r="K545" t="s">
        <v>21</v>
      </c>
      <c r="L545" t="s">
        <v>21</v>
      </c>
      <c r="M545" t="s">
        <v>20</v>
      </c>
      <c r="N545" t="s">
        <v>21</v>
      </c>
    </row>
    <row r="546" spans="1:14" x14ac:dyDescent="0.25">
      <c r="A546" t="s">
        <v>1905</v>
      </c>
      <c r="B546" t="s">
        <v>1904</v>
      </c>
      <c r="C546" t="s">
        <v>1628</v>
      </c>
      <c r="D546">
        <v>18</v>
      </c>
      <c r="E546">
        <v>35</v>
      </c>
      <c r="F546">
        <v>1</v>
      </c>
      <c r="G546">
        <v>87</v>
      </c>
      <c r="H546" t="s">
        <v>22</v>
      </c>
      <c r="I546" t="s">
        <v>1627</v>
      </c>
      <c r="J546" t="s">
        <v>20</v>
      </c>
      <c r="K546" t="s">
        <v>21</v>
      </c>
      <c r="L546" t="s">
        <v>21</v>
      </c>
      <c r="M546" t="s">
        <v>20</v>
      </c>
      <c r="N546" t="s">
        <v>21</v>
      </c>
    </row>
    <row r="547" spans="1:14" x14ac:dyDescent="0.25">
      <c r="A547" t="s">
        <v>1903</v>
      </c>
      <c r="B547" t="s">
        <v>1902</v>
      </c>
      <c r="C547" t="s">
        <v>1628</v>
      </c>
      <c r="D547">
        <v>13</v>
      </c>
      <c r="E547">
        <v>35</v>
      </c>
      <c r="F547">
        <v>1</v>
      </c>
      <c r="G547">
        <v>87</v>
      </c>
      <c r="H547" t="s">
        <v>22</v>
      </c>
      <c r="I547" t="s">
        <v>1627</v>
      </c>
      <c r="J547" t="s">
        <v>20</v>
      </c>
      <c r="K547" t="s">
        <v>21</v>
      </c>
      <c r="L547" t="s">
        <v>21</v>
      </c>
      <c r="M547" t="s">
        <v>20</v>
      </c>
      <c r="N547" t="s">
        <v>21</v>
      </c>
    </row>
    <row r="548" spans="1:14" x14ac:dyDescent="0.25">
      <c r="A548" t="s">
        <v>1901</v>
      </c>
      <c r="B548" t="s">
        <v>1900</v>
      </c>
      <c r="C548" t="s">
        <v>391</v>
      </c>
      <c r="D548">
        <v>13</v>
      </c>
      <c r="E548">
        <v>35</v>
      </c>
      <c r="F548">
        <v>1</v>
      </c>
      <c r="G548">
        <v>87</v>
      </c>
      <c r="H548" t="s">
        <v>22</v>
      </c>
      <c r="I548" t="s">
        <v>1545</v>
      </c>
      <c r="J548" t="s">
        <v>20</v>
      </c>
      <c r="K548" t="s">
        <v>21</v>
      </c>
      <c r="L548" t="s">
        <v>21</v>
      </c>
      <c r="M548" t="s">
        <v>20</v>
      </c>
      <c r="N548" t="s">
        <v>21</v>
      </c>
    </row>
    <row r="549" spans="1:14" x14ac:dyDescent="0.25">
      <c r="A549" t="s">
        <v>1899</v>
      </c>
      <c r="B549" t="s">
        <v>1898</v>
      </c>
      <c r="C549" t="s">
        <v>148</v>
      </c>
      <c r="D549">
        <v>22</v>
      </c>
      <c r="E549">
        <v>35</v>
      </c>
      <c r="F549">
        <v>1</v>
      </c>
      <c r="G549">
        <v>157</v>
      </c>
      <c r="H549" t="s">
        <v>22</v>
      </c>
      <c r="I549" t="s">
        <v>854</v>
      </c>
      <c r="J549" t="s">
        <v>20</v>
      </c>
      <c r="K549" t="s">
        <v>21</v>
      </c>
      <c r="L549" t="s">
        <v>21</v>
      </c>
      <c r="M549" t="s">
        <v>20</v>
      </c>
      <c r="N549" t="s">
        <v>21</v>
      </c>
    </row>
    <row r="550" spans="1:14" x14ac:dyDescent="0.25">
      <c r="A550" t="s">
        <v>1897</v>
      </c>
      <c r="B550" t="s">
        <v>1896</v>
      </c>
      <c r="C550" t="s">
        <v>1182</v>
      </c>
      <c r="D550">
        <v>14</v>
      </c>
      <c r="E550">
        <v>35</v>
      </c>
      <c r="F550">
        <v>1</v>
      </c>
      <c r="G550">
        <v>60</v>
      </c>
      <c r="H550" t="s">
        <v>22</v>
      </c>
      <c r="I550" t="s">
        <v>854</v>
      </c>
      <c r="J550" t="s">
        <v>20</v>
      </c>
      <c r="K550" t="s">
        <v>21</v>
      </c>
      <c r="L550" t="s">
        <v>21</v>
      </c>
      <c r="M550" t="s">
        <v>20</v>
      </c>
      <c r="N550" t="s">
        <v>21</v>
      </c>
    </row>
    <row r="551" spans="1:14" x14ac:dyDescent="0.25">
      <c r="A551" t="s">
        <v>1895</v>
      </c>
      <c r="B551" t="s">
        <v>1894</v>
      </c>
      <c r="C551" t="s">
        <v>1878</v>
      </c>
      <c r="D551">
        <v>15</v>
      </c>
      <c r="E551">
        <v>35</v>
      </c>
      <c r="F551">
        <v>1</v>
      </c>
      <c r="G551">
        <v>189</v>
      </c>
      <c r="H551" t="s">
        <v>22</v>
      </c>
      <c r="I551" t="s">
        <v>854</v>
      </c>
      <c r="J551" t="s">
        <v>20</v>
      </c>
      <c r="K551" t="s">
        <v>21</v>
      </c>
      <c r="L551" t="s">
        <v>21</v>
      </c>
      <c r="M551" t="s">
        <v>20</v>
      </c>
      <c r="N551" t="s">
        <v>21</v>
      </c>
    </row>
    <row r="552" spans="1:14" x14ac:dyDescent="0.25">
      <c r="A552" t="s">
        <v>1893</v>
      </c>
      <c r="B552" t="s">
        <v>1892</v>
      </c>
      <c r="C552" t="s">
        <v>941</v>
      </c>
      <c r="D552">
        <v>15</v>
      </c>
      <c r="E552">
        <v>35</v>
      </c>
      <c r="F552">
        <v>1</v>
      </c>
      <c r="G552">
        <v>240</v>
      </c>
      <c r="H552" t="s">
        <v>22</v>
      </c>
      <c r="I552" t="s">
        <v>854</v>
      </c>
      <c r="J552" t="s">
        <v>20</v>
      </c>
      <c r="K552" t="s">
        <v>21</v>
      </c>
      <c r="L552" t="s">
        <v>21</v>
      </c>
      <c r="M552" t="s">
        <v>20</v>
      </c>
      <c r="N552" t="s">
        <v>21</v>
      </c>
    </row>
    <row r="553" spans="1:14" x14ac:dyDescent="0.25">
      <c r="A553" t="s">
        <v>1891</v>
      </c>
      <c r="B553" t="s">
        <v>1890</v>
      </c>
      <c r="C553" t="s">
        <v>1878</v>
      </c>
      <c r="D553">
        <v>15</v>
      </c>
      <c r="E553">
        <v>35</v>
      </c>
      <c r="F553">
        <v>1</v>
      </c>
      <c r="G553">
        <v>240</v>
      </c>
      <c r="H553" t="s">
        <v>22</v>
      </c>
      <c r="I553" t="s">
        <v>854</v>
      </c>
      <c r="J553" t="s">
        <v>20</v>
      </c>
      <c r="K553" t="s">
        <v>21</v>
      </c>
      <c r="L553" t="s">
        <v>21</v>
      </c>
      <c r="M553" t="s">
        <v>20</v>
      </c>
      <c r="N553" t="s">
        <v>21</v>
      </c>
    </row>
    <row r="554" spans="1:14" x14ac:dyDescent="0.25">
      <c r="A554" t="s">
        <v>1889</v>
      </c>
      <c r="B554" t="s">
        <v>1888</v>
      </c>
      <c r="C554" t="s">
        <v>148</v>
      </c>
      <c r="D554">
        <v>18</v>
      </c>
      <c r="E554">
        <v>34</v>
      </c>
      <c r="F554">
        <v>1</v>
      </c>
      <c r="G554">
        <v>923</v>
      </c>
      <c r="H554" t="s">
        <v>22</v>
      </c>
      <c r="I554" t="s">
        <v>854</v>
      </c>
      <c r="J554" t="s">
        <v>21</v>
      </c>
      <c r="K554" t="s">
        <v>20</v>
      </c>
      <c r="L554" t="s">
        <v>20</v>
      </c>
      <c r="M554" t="s">
        <v>21</v>
      </c>
      <c r="N554" t="s">
        <v>21</v>
      </c>
    </row>
    <row r="555" spans="1:14" x14ac:dyDescent="0.25">
      <c r="A555" t="s">
        <v>1887</v>
      </c>
      <c r="B555" t="s">
        <v>1885</v>
      </c>
      <c r="C555" t="s">
        <v>148</v>
      </c>
      <c r="D555">
        <v>27</v>
      </c>
      <c r="E555">
        <v>34</v>
      </c>
      <c r="F555">
        <v>1</v>
      </c>
      <c r="G555">
        <v>317</v>
      </c>
      <c r="H555" t="s">
        <v>22</v>
      </c>
      <c r="I555" t="s">
        <v>854</v>
      </c>
      <c r="J555" t="s">
        <v>20</v>
      </c>
      <c r="K555" t="s">
        <v>21</v>
      </c>
      <c r="L555" t="s">
        <v>21</v>
      </c>
      <c r="M555" t="s">
        <v>20</v>
      </c>
      <c r="N555" t="s">
        <v>21</v>
      </c>
    </row>
    <row r="556" spans="1:14" x14ac:dyDescent="0.25">
      <c r="A556" t="s">
        <v>1886</v>
      </c>
      <c r="B556" t="s">
        <v>1885</v>
      </c>
      <c r="C556" t="s">
        <v>148</v>
      </c>
      <c r="D556">
        <v>14</v>
      </c>
      <c r="E556">
        <v>34</v>
      </c>
      <c r="F556">
        <v>1</v>
      </c>
      <c r="G556">
        <v>317</v>
      </c>
      <c r="H556" t="s">
        <v>22</v>
      </c>
      <c r="I556" t="s">
        <v>854</v>
      </c>
      <c r="J556" t="s">
        <v>20</v>
      </c>
      <c r="K556" t="s">
        <v>21</v>
      </c>
      <c r="L556" t="s">
        <v>21</v>
      </c>
      <c r="M556" t="s">
        <v>20</v>
      </c>
      <c r="N556" t="s">
        <v>21</v>
      </c>
    </row>
    <row r="557" spans="1:14" x14ac:dyDescent="0.25">
      <c r="A557" t="s">
        <v>1884</v>
      </c>
      <c r="B557" t="s">
        <v>1883</v>
      </c>
      <c r="C557" t="s">
        <v>1531</v>
      </c>
      <c r="D557">
        <v>14</v>
      </c>
      <c r="E557">
        <v>34</v>
      </c>
      <c r="F557">
        <v>1</v>
      </c>
      <c r="G557">
        <v>582</v>
      </c>
      <c r="H557" t="s">
        <v>22</v>
      </c>
      <c r="I557" t="s">
        <v>854</v>
      </c>
      <c r="J557" t="s">
        <v>20</v>
      </c>
      <c r="K557" t="s">
        <v>21</v>
      </c>
      <c r="L557" t="s">
        <v>21</v>
      </c>
      <c r="M557" t="s">
        <v>20</v>
      </c>
      <c r="N557" t="s">
        <v>21</v>
      </c>
    </row>
    <row r="558" spans="1:14" x14ac:dyDescent="0.25">
      <c r="A558" t="s">
        <v>1882</v>
      </c>
      <c r="B558" t="s">
        <v>1881</v>
      </c>
      <c r="C558" t="s">
        <v>1828</v>
      </c>
      <c r="D558">
        <v>21</v>
      </c>
      <c r="E558">
        <v>34</v>
      </c>
      <c r="F558">
        <v>1</v>
      </c>
      <c r="G558">
        <v>79</v>
      </c>
      <c r="H558" t="s">
        <v>22</v>
      </c>
      <c r="I558" t="s">
        <v>1553</v>
      </c>
      <c r="J558" t="s">
        <v>20</v>
      </c>
      <c r="K558" t="s">
        <v>21</v>
      </c>
      <c r="L558" t="s">
        <v>21</v>
      </c>
      <c r="M558" t="s">
        <v>20</v>
      </c>
      <c r="N558" t="s">
        <v>21</v>
      </c>
    </row>
    <row r="559" spans="1:14" x14ac:dyDescent="0.25">
      <c r="A559" t="s">
        <v>1880</v>
      </c>
      <c r="B559" t="s">
        <v>1879</v>
      </c>
      <c r="C559" t="s">
        <v>1878</v>
      </c>
      <c r="D559">
        <v>17</v>
      </c>
      <c r="E559">
        <v>34</v>
      </c>
      <c r="F559">
        <v>1</v>
      </c>
      <c r="G559">
        <v>79</v>
      </c>
      <c r="H559" t="s">
        <v>22</v>
      </c>
      <c r="I559" t="s">
        <v>854</v>
      </c>
      <c r="J559" t="s">
        <v>20</v>
      </c>
      <c r="K559" t="s">
        <v>21</v>
      </c>
      <c r="L559" t="s">
        <v>21</v>
      </c>
      <c r="M559" t="s">
        <v>20</v>
      </c>
      <c r="N559" t="s">
        <v>21</v>
      </c>
    </row>
    <row r="560" spans="1:14" x14ac:dyDescent="0.25">
      <c r="A560" t="s">
        <v>1877</v>
      </c>
      <c r="B560" t="s">
        <v>1876</v>
      </c>
      <c r="C560" t="s">
        <v>941</v>
      </c>
      <c r="D560">
        <v>14</v>
      </c>
      <c r="E560">
        <v>34</v>
      </c>
      <c r="F560">
        <v>1</v>
      </c>
      <c r="G560">
        <v>247</v>
      </c>
      <c r="H560" t="s">
        <v>22</v>
      </c>
      <c r="I560" t="s">
        <v>854</v>
      </c>
      <c r="J560" t="s">
        <v>20</v>
      </c>
      <c r="K560" t="s">
        <v>21</v>
      </c>
      <c r="L560" t="s">
        <v>21</v>
      </c>
      <c r="M560" t="s">
        <v>20</v>
      </c>
      <c r="N560" t="s">
        <v>21</v>
      </c>
    </row>
    <row r="561" spans="1:14" x14ac:dyDescent="0.25">
      <c r="A561" t="s">
        <v>1875</v>
      </c>
      <c r="B561" t="s">
        <v>1874</v>
      </c>
      <c r="C561" t="s">
        <v>1864</v>
      </c>
      <c r="D561">
        <v>17</v>
      </c>
      <c r="E561">
        <v>33</v>
      </c>
      <c r="F561">
        <v>1</v>
      </c>
      <c r="G561">
        <v>243</v>
      </c>
      <c r="H561" t="s">
        <v>22</v>
      </c>
      <c r="I561" t="s">
        <v>854</v>
      </c>
      <c r="J561" t="s">
        <v>20</v>
      </c>
      <c r="K561" t="s">
        <v>21</v>
      </c>
      <c r="L561" t="s">
        <v>21</v>
      </c>
      <c r="M561" t="s">
        <v>20</v>
      </c>
      <c r="N561" t="s">
        <v>21</v>
      </c>
    </row>
    <row r="562" spans="1:14" x14ac:dyDescent="0.25">
      <c r="A562" t="s">
        <v>1873</v>
      </c>
      <c r="B562" t="s">
        <v>1871</v>
      </c>
      <c r="C562" t="s">
        <v>23</v>
      </c>
      <c r="D562">
        <v>40</v>
      </c>
      <c r="E562">
        <v>33</v>
      </c>
      <c r="F562">
        <v>45</v>
      </c>
      <c r="G562">
        <v>89</v>
      </c>
      <c r="H562" t="s">
        <v>22</v>
      </c>
      <c r="I562" t="s">
        <v>854</v>
      </c>
      <c r="J562" t="s">
        <v>20</v>
      </c>
      <c r="K562" t="s">
        <v>21</v>
      </c>
      <c r="L562" t="s">
        <v>21</v>
      </c>
      <c r="M562" t="s">
        <v>20</v>
      </c>
      <c r="N562" t="s">
        <v>21</v>
      </c>
    </row>
    <row r="563" spans="1:14" x14ac:dyDescent="0.25">
      <c r="A563" t="s">
        <v>1872</v>
      </c>
      <c r="B563" t="s">
        <v>1871</v>
      </c>
      <c r="C563" t="s">
        <v>23</v>
      </c>
      <c r="D563">
        <v>25</v>
      </c>
      <c r="E563">
        <v>33</v>
      </c>
      <c r="F563">
        <v>2</v>
      </c>
      <c r="G563">
        <v>89</v>
      </c>
      <c r="H563" t="s">
        <v>22</v>
      </c>
      <c r="I563" t="s">
        <v>854</v>
      </c>
      <c r="J563" t="s">
        <v>20</v>
      </c>
      <c r="K563" t="s">
        <v>21</v>
      </c>
      <c r="L563" t="s">
        <v>21</v>
      </c>
      <c r="M563" t="s">
        <v>20</v>
      </c>
      <c r="N563" t="s">
        <v>21</v>
      </c>
    </row>
    <row r="564" spans="1:14" x14ac:dyDescent="0.25">
      <c r="A564" t="s">
        <v>1870</v>
      </c>
      <c r="B564" t="s">
        <v>1869</v>
      </c>
      <c r="C564" t="s">
        <v>1628</v>
      </c>
      <c r="D564">
        <v>19</v>
      </c>
      <c r="E564">
        <v>33</v>
      </c>
      <c r="F564">
        <v>1</v>
      </c>
      <c r="G564">
        <v>46</v>
      </c>
      <c r="H564" t="s">
        <v>22</v>
      </c>
      <c r="I564" t="s">
        <v>1627</v>
      </c>
      <c r="J564" t="s">
        <v>20</v>
      </c>
      <c r="K564" t="s">
        <v>21</v>
      </c>
      <c r="L564" t="s">
        <v>21</v>
      </c>
      <c r="M564" t="s">
        <v>20</v>
      </c>
      <c r="N564" t="s">
        <v>21</v>
      </c>
    </row>
    <row r="565" spans="1:14" x14ac:dyDescent="0.25">
      <c r="A565" t="s">
        <v>1868</v>
      </c>
      <c r="B565" t="s">
        <v>1867</v>
      </c>
      <c r="C565" t="s">
        <v>1624</v>
      </c>
      <c r="D565">
        <v>18</v>
      </c>
      <c r="E565">
        <v>33</v>
      </c>
      <c r="F565">
        <v>1</v>
      </c>
      <c r="G565">
        <v>46</v>
      </c>
      <c r="H565" t="s">
        <v>22</v>
      </c>
      <c r="I565" t="s">
        <v>854</v>
      </c>
      <c r="J565" t="s">
        <v>20</v>
      </c>
      <c r="K565" t="s">
        <v>21</v>
      </c>
      <c r="L565" t="s">
        <v>21</v>
      </c>
      <c r="M565" t="s">
        <v>20</v>
      </c>
      <c r="N565" t="s">
        <v>21</v>
      </c>
    </row>
    <row r="566" spans="1:14" x14ac:dyDescent="0.25">
      <c r="A566" t="s">
        <v>1866</v>
      </c>
      <c r="B566" t="s">
        <v>1865</v>
      </c>
      <c r="C566" t="s">
        <v>1864</v>
      </c>
      <c r="D566">
        <v>12</v>
      </c>
      <c r="E566">
        <v>33</v>
      </c>
      <c r="F566">
        <v>0</v>
      </c>
      <c r="G566">
        <v>125</v>
      </c>
      <c r="H566" t="s">
        <v>22</v>
      </c>
      <c r="I566" t="s">
        <v>854</v>
      </c>
      <c r="J566" t="s">
        <v>20</v>
      </c>
      <c r="K566" t="s">
        <v>21</v>
      </c>
      <c r="L566" t="s">
        <v>21</v>
      </c>
      <c r="M566" t="s">
        <v>20</v>
      </c>
      <c r="N566" t="s">
        <v>21</v>
      </c>
    </row>
    <row r="567" spans="1:14" x14ac:dyDescent="0.25">
      <c r="A567" t="s">
        <v>1863</v>
      </c>
      <c r="B567" t="s">
        <v>1862</v>
      </c>
      <c r="C567" t="s">
        <v>1182</v>
      </c>
      <c r="D567">
        <v>13</v>
      </c>
      <c r="E567">
        <v>33</v>
      </c>
      <c r="F567">
        <v>1</v>
      </c>
      <c r="G567">
        <v>32</v>
      </c>
      <c r="H567" t="s">
        <v>22</v>
      </c>
      <c r="I567" t="s">
        <v>854</v>
      </c>
      <c r="J567" t="s">
        <v>20</v>
      </c>
      <c r="K567" t="s">
        <v>21</v>
      </c>
      <c r="L567" t="s">
        <v>21</v>
      </c>
      <c r="M567" t="s">
        <v>20</v>
      </c>
      <c r="N567" t="s">
        <v>21</v>
      </c>
    </row>
    <row r="568" spans="1:14" x14ac:dyDescent="0.25">
      <c r="A568" t="s">
        <v>1861</v>
      </c>
      <c r="B568" t="s">
        <v>1860</v>
      </c>
      <c r="C568" t="s">
        <v>1033</v>
      </c>
      <c r="D568">
        <v>13</v>
      </c>
      <c r="E568">
        <v>33</v>
      </c>
      <c r="F568">
        <v>1</v>
      </c>
      <c r="G568">
        <v>32</v>
      </c>
      <c r="H568" t="s">
        <v>22</v>
      </c>
      <c r="I568" t="s">
        <v>854</v>
      </c>
      <c r="J568" t="s">
        <v>20</v>
      </c>
      <c r="K568" t="s">
        <v>21</v>
      </c>
      <c r="L568" t="s">
        <v>21</v>
      </c>
      <c r="M568" t="s">
        <v>20</v>
      </c>
      <c r="N568" t="s">
        <v>21</v>
      </c>
    </row>
    <row r="569" spans="1:14" x14ac:dyDescent="0.25">
      <c r="A569" t="s">
        <v>1859</v>
      </c>
      <c r="B569" t="s">
        <v>1858</v>
      </c>
      <c r="C569" t="s">
        <v>271</v>
      </c>
      <c r="D569">
        <v>13</v>
      </c>
      <c r="E569">
        <v>32</v>
      </c>
      <c r="F569">
        <v>1</v>
      </c>
      <c r="G569">
        <v>213</v>
      </c>
      <c r="H569" t="s">
        <v>22</v>
      </c>
      <c r="I569" t="s">
        <v>1553</v>
      </c>
      <c r="J569" t="s">
        <v>20</v>
      </c>
      <c r="K569" t="s">
        <v>21</v>
      </c>
      <c r="L569" t="s">
        <v>21</v>
      </c>
      <c r="M569" t="s">
        <v>20</v>
      </c>
      <c r="N569" t="s">
        <v>21</v>
      </c>
    </row>
    <row r="570" spans="1:14" x14ac:dyDescent="0.25">
      <c r="A570" t="s">
        <v>1857</v>
      </c>
      <c r="B570" t="s">
        <v>1856</v>
      </c>
      <c r="C570" t="s">
        <v>271</v>
      </c>
      <c r="D570">
        <v>13</v>
      </c>
      <c r="E570">
        <v>32</v>
      </c>
      <c r="F570">
        <v>1</v>
      </c>
      <c r="G570">
        <v>213</v>
      </c>
      <c r="H570" t="s">
        <v>22</v>
      </c>
      <c r="I570" t="s">
        <v>1553</v>
      </c>
      <c r="J570" t="s">
        <v>20</v>
      </c>
      <c r="K570" t="s">
        <v>21</v>
      </c>
      <c r="L570" t="s">
        <v>21</v>
      </c>
      <c r="M570" t="s">
        <v>20</v>
      </c>
      <c r="N570" t="s">
        <v>21</v>
      </c>
    </row>
    <row r="571" spans="1:14" x14ac:dyDescent="0.25">
      <c r="A571" t="s">
        <v>1855</v>
      </c>
      <c r="B571" t="s">
        <v>1854</v>
      </c>
      <c r="C571" t="s">
        <v>1182</v>
      </c>
      <c r="D571">
        <v>12</v>
      </c>
      <c r="E571">
        <v>32</v>
      </c>
      <c r="F571">
        <v>1</v>
      </c>
      <c r="G571">
        <v>141</v>
      </c>
      <c r="H571" t="s">
        <v>22</v>
      </c>
      <c r="I571" t="s">
        <v>854</v>
      </c>
      <c r="J571" t="s">
        <v>20</v>
      </c>
      <c r="K571" t="s">
        <v>21</v>
      </c>
      <c r="L571" t="s">
        <v>21</v>
      </c>
      <c r="M571" t="s">
        <v>20</v>
      </c>
      <c r="N571" t="s">
        <v>21</v>
      </c>
    </row>
    <row r="572" spans="1:14" x14ac:dyDescent="0.25">
      <c r="A572" t="s">
        <v>1853</v>
      </c>
      <c r="B572" t="s">
        <v>1852</v>
      </c>
      <c r="C572" t="s">
        <v>1531</v>
      </c>
      <c r="D572">
        <v>18</v>
      </c>
      <c r="E572">
        <v>32</v>
      </c>
      <c r="F572">
        <v>1</v>
      </c>
      <c r="G572">
        <v>121</v>
      </c>
      <c r="H572" t="s">
        <v>22</v>
      </c>
      <c r="I572" t="s">
        <v>854</v>
      </c>
      <c r="J572" t="s">
        <v>20</v>
      </c>
      <c r="K572" t="s">
        <v>21</v>
      </c>
      <c r="L572" t="s">
        <v>21</v>
      </c>
      <c r="M572" t="s">
        <v>20</v>
      </c>
      <c r="N572" t="s">
        <v>21</v>
      </c>
    </row>
    <row r="573" spans="1:14" x14ac:dyDescent="0.25">
      <c r="A573" t="s">
        <v>1851</v>
      </c>
      <c r="B573" t="s">
        <v>1850</v>
      </c>
      <c r="C573" t="s">
        <v>1531</v>
      </c>
      <c r="D573">
        <v>18</v>
      </c>
      <c r="E573">
        <v>32</v>
      </c>
      <c r="F573">
        <v>1</v>
      </c>
      <c r="G573">
        <v>121</v>
      </c>
      <c r="H573" t="s">
        <v>22</v>
      </c>
      <c r="I573" t="s">
        <v>854</v>
      </c>
      <c r="J573" t="s">
        <v>20</v>
      </c>
      <c r="K573" t="s">
        <v>21</v>
      </c>
      <c r="L573" t="s">
        <v>21</v>
      </c>
      <c r="M573" t="s">
        <v>20</v>
      </c>
      <c r="N573" t="s">
        <v>21</v>
      </c>
    </row>
    <row r="574" spans="1:14" x14ac:dyDescent="0.25">
      <c r="A574" t="s">
        <v>1849</v>
      </c>
      <c r="B574" t="s">
        <v>847</v>
      </c>
      <c r="C574" t="s">
        <v>847</v>
      </c>
      <c r="D574">
        <v>16</v>
      </c>
      <c r="E574">
        <v>32</v>
      </c>
      <c r="F574">
        <v>1</v>
      </c>
      <c r="G574">
        <v>54</v>
      </c>
      <c r="H574" t="s">
        <v>22</v>
      </c>
      <c r="I574" t="s">
        <v>854</v>
      </c>
      <c r="J574" t="s">
        <v>20</v>
      </c>
      <c r="K574" t="s">
        <v>21</v>
      </c>
      <c r="L574" t="s">
        <v>21</v>
      </c>
      <c r="M574" t="s">
        <v>20</v>
      </c>
      <c r="N574" t="s">
        <v>21</v>
      </c>
    </row>
    <row r="575" spans="1:14" x14ac:dyDescent="0.25">
      <c r="A575" t="s">
        <v>1848</v>
      </c>
      <c r="B575" t="s">
        <v>1847</v>
      </c>
      <c r="C575" t="s">
        <v>1646</v>
      </c>
      <c r="D575">
        <v>16</v>
      </c>
      <c r="E575">
        <v>32</v>
      </c>
      <c r="F575">
        <v>1</v>
      </c>
      <c r="G575">
        <v>54</v>
      </c>
      <c r="H575" t="s">
        <v>22</v>
      </c>
      <c r="I575" t="s">
        <v>1627</v>
      </c>
      <c r="J575" t="s">
        <v>20</v>
      </c>
      <c r="K575" t="s">
        <v>21</v>
      </c>
      <c r="L575" t="s">
        <v>21</v>
      </c>
      <c r="M575" t="s">
        <v>20</v>
      </c>
      <c r="N575" t="s">
        <v>21</v>
      </c>
    </row>
    <row r="576" spans="1:14" x14ac:dyDescent="0.25">
      <c r="A576" t="s">
        <v>1846</v>
      </c>
      <c r="B576" t="s">
        <v>1845</v>
      </c>
      <c r="C576" t="s">
        <v>391</v>
      </c>
      <c r="D576">
        <v>21</v>
      </c>
      <c r="E576">
        <v>31</v>
      </c>
      <c r="F576">
        <v>1</v>
      </c>
      <c r="G576">
        <v>118</v>
      </c>
      <c r="H576" t="s">
        <v>22</v>
      </c>
      <c r="I576" t="s">
        <v>1545</v>
      </c>
      <c r="J576" t="s">
        <v>20</v>
      </c>
      <c r="K576" t="s">
        <v>21</v>
      </c>
      <c r="L576" t="s">
        <v>21</v>
      </c>
      <c r="M576" t="s">
        <v>20</v>
      </c>
      <c r="N576" t="s">
        <v>21</v>
      </c>
    </row>
    <row r="577" spans="1:14" x14ac:dyDescent="0.25">
      <c r="A577" t="s">
        <v>1844</v>
      </c>
      <c r="B577" t="s">
        <v>1843</v>
      </c>
      <c r="C577" t="s">
        <v>1628</v>
      </c>
      <c r="D577">
        <v>15</v>
      </c>
      <c r="E577">
        <v>31</v>
      </c>
      <c r="F577">
        <v>1</v>
      </c>
      <c r="G577">
        <v>118</v>
      </c>
      <c r="H577" t="s">
        <v>22</v>
      </c>
      <c r="I577" t="s">
        <v>1627</v>
      </c>
      <c r="J577" t="s">
        <v>20</v>
      </c>
      <c r="K577" t="s">
        <v>21</v>
      </c>
      <c r="L577" t="s">
        <v>21</v>
      </c>
      <c r="M577" t="s">
        <v>20</v>
      </c>
      <c r="N577" t="s">
        <v>21</v>
      </c>
    </row>
    <row r="578" spans="1:14" x14ac:dyDescent="0.25">
      <c r="A578" t="s">
        <v>1842</v>
      </c>
      <c r="B578" t="s">
        <v>1841</v>
      </c>
      <c r="C578" t="s">
        <v>1628</v>
      </c>
      <c r="D578">
        <v>15</v>
      </c>
      <c r="E578">
        <v>31</v>
      </c>
      <c r="F578">
        <v>1</v>
      </c>
      <c r="G578">
        <v>118</v>
      </c>
      <c r="H578" t="s">
        <v>22</v>
      </c>
      <c r="I578" t="s">
        <v>1627</v>
      </c>
      <c r="J578" t="s">
        <v>20</v>
      </c>
      <c r="K578" t="s">
        <v>21</v>
      </c>
      <c r="L578" t="s">
        <v>21</v>
      </c>
      <c r="M578" t="s">
        <v>20</v>
      </c>
      <c r="N578" t="s">
        <v>21</v>
      </c>
    </row>
    <row r="579" spans="1:14" x14ac:dyDescent="0.25">
      <c r="A579" t="s">
        <v>1840</v>
      </c>
      <c r="B579" t="s">
        <v>1839</v>
      </c>
      <c r="C579" t="s">
        <v>842</v>
      </c>
      <c r="D579">
        <v>21</v>
      </c>
      <c r="E579">
        <v>31</v>
      </c>
      <c r="F579">
        <v>2</v>
      </c>
      <c r="G579">
        <v>414</v>
      </c>
      <c r="H579" t="s">
        <v>22</v>
      </c>
      <c r="I579" t="s">
        <v>854</v>
      </c>
      <c r="J579" t="s">
        <v>20</v>
      </c>
      <c r="K579" t="s">
        <v>21</v>
      </c>
      <c r="L579" t="s">
        <v>21</v>
      </c>
      <c r="M579" t="s">
        <v>20</v>
      </c>
      <c r="N579" t="s">
        <v>21</v>
      </c>
    </row>
    <row r="580" spans="1:14" x14ac:dyDescent="0.25">
      <c r="A580" t="s">
        <v>1838</v>
      </c>
      <c r="B580" t="s">
        <v>1837</v>
      </c>
      <c r="C580" t="s">
        <v>1814</v>
      </c>
      <c r="D580">
        <v>11</v>
      </c>
      <c r="E580">
        <v>31</v>
      </c>
      <c r="F580">
        <v>1</v>
      </c>
      <c r="G580">
        <v>208</v>
      </c>
      <c r="H580" t="s">
        <v>22</v>
      </c>
      <c r="I580" t="s">
        <v>854</v>
      </c>
      <c r="J580" t="s">
        <v>20</v>
      </c>
      <c r="K580" t="s">
        <v>21</v>
      </c>
      <c r="L580" t="s">
        <v>21</v>
      </c>
      <c r="M580" t="s">
        <v>20</v>
      </c>
      <c r="N580" t="s">
        <v>21</v>
      </c>
    </row>
    <row r="581" spans="1:14" x14ac:dyDescent="0.25">
      <c r="A581" t="s">
        <v>1836</v>
      </c>
      <c r="B581" t="s">
        <v>1835</v>
      </c>
      <c r="C581" t="s">
        <v>212</v>
      </c>
      <c r="D581">
        <v>13</v>
      </c>
      <c r="E581">
        <v>31</v>
      </c>
      <c r="F581">
        <v>1</v>
      </c>
      <c r="G581">
        <v>191</v>
      </c>
      <c r="H581" t="s">
        <v>22</v>
      </c>
      <c r="I581" t="s">
        <v>1540</v>
      </c>
      <c r="J581" t="s">
        <v>20</v>
      </c>
      <c r="K581" t="s">
        <v>21</v>
      </c>
      <c r="L581" t="s">
        <v>21</v>
      </c>
      <c r="M581" t="s">
        <v>20</v>
      </c>
      <c r="N581" t="s">
        <v>21</v>
      </c>
    </row>
    <row r="582" spans="1:14" x14ac:dyDescent="0.25">
      <c r="A582" t="s">
        <v>1834</v>
      </c>
      <c r="B582" t="s">
        <v>1833</v>
      </c>
      <c r="C582" t="s">
        <v>1628</v>
      </c>
      <c r="D582">
        <v>12</v>
      </c>
      <c r="E582">
        <v>31</v>
      </c>
      <c r="F582">
        <v>1</v>
      </c>
      <c r="G582">
        <v>71</v>
      </c>
      <c r="H582" t="s">
        <v>22</v>
      </c>
      <c r="I582" t="s">
        <v>1627</v>
      </c>
      <c r="J582" t="s">
        <v>20</v>
      </c>
      <c r="K582" t="s">
        <v>21</v>
      </c>
      <c r="L582" t="s">
        <v>21</v>
      </c>
      <c r="M582" t="s">
        <v>20</v>
      </c>
      <c r="N582" t="s">
        <v>21</v>
      </c>
    </row>
    <row r="583" spans="1:14" x14ac:dyDescent="0.25">
      <c r="A583" t="s">
        <v>1832</v>
      </c>
      <c r="B583" t="s">
        <v>1831</v>
      </c>
      <c r="C583" t="s">
        <v>143</v>
      </c>
      <c r="D583">
        <v>22</v>
      </c>
      <c r="E583">
        <v>31</v>
      </c>
      <c r="F583">
        <v>1</v>
      </c>
      <c r="G583">
        <v>936</v>
      </c>
      <c r="H583" t="s">
        <v>22</v>
      </c>
      <c r="I583" t="s">
        <v>854</v>
      </c>
      <c r="J583" t="s">
        <v>20</v>
      </c>
      <c r="K583" t="s">
        <v>21</v>
      </c>
      <c r="L583" t="s">
        <v>21</v>
      </c>
      <c r="M583" t="s">
        <v>20</v>
      </c>
      <c r="N583" t="s">
        <v>21</v>
      </c>
    </row>
    <row r="584" spans="1:14" x14ac:dyDescent="0.25">
      <c r="A584" t="s">
        <v>1830</v>
      </c>
      <c r="B584" t="s">
        <v>1829</v>
      </c>
      <c r="C584" t="s">
        <v>1828</v>
      </c>
      <c r="D584">
        <v>21</v>
      </c>
      <c r="E584">
        <v>30</v>
      </c>
      <c r="F584">
        <v>1</v>
      </c>
      <c r="G584">
        <v>68</v>
      </c>
      <c r="H584" t="s">
        <v>22</v>
      </c>
      <c r="I584" t="s">
        <v>1553</v>
      </c>
      <c r="J584" t="s">
        <v>20</v>
      </c>
      <c r="K584" t="s">
        <v>21</v>
      </c>
      <c r="L584" t="s">
        <v>21</v>
      </c>
      <c r="M584" t="s">
        <v>20</v>
      </c>
      <c r="N584" t="s">
        <v>21</v>
      </c>
    </row>
    <row r="585" spans="1:14" x14ac:dyDescent="0.25">
      <c r="A585" t="s">
        <v>1827</v>
      </c>
      <c r="B585" t="s">
        <v>1826</v>
      </c>
      <c r="C585" t="s">
        <v>391</v>
      </c>
      <c r="D585">
        <v>15</v>
      </c>
      <c r="E585">
        <v>30</v>
      </c>
      <c r="F585">
        <v>1</v>
      </c>
      <c r="G585">
        <v>68</v>
      </c>
      <c r="H585" t="s">
        <v>22</v>
      </c>
      <c r="I585" t="s">
        <v>1545</v>
      </c>
      <c r="J585" t="s">
        <v>20</v>
      </c>
      <c r="K585" t="s">
        <v>21</v>
      </c>
      <c r="L585" t="s">
        <v>21</v>
      </c>
      <c r="M585" t="s">
        <v>20</v>
      </c>
      <c r="N585" t="s">
        <v>21</v>
      </c>
    </row>
    <row r="586" spans="1:14" x14ac:dyDescent="0.25">
      <c r="A586" t="s">
        <v>1825</v>
      </c>
      <c r="B586" t="s">
        <v>1821</v>
      </c>
      <c r="C586" t="s">
        <v>1820</v>
      </c>
      <c r="D586">
        <v>13</v>
      </c>
      <c r="E586">
        <v>29</v>
      </c>
      <c r="F586">
        <v>2</v>
      </c>
      <c r="G586">
        <v>67</v>
      </c>
      <c r="H586" t="s">
        <v>22</v>
      </c>
      <c r="I586" t="s">
        <v>854</v>
      </c>
      <c r="J586" t="s">
        <v>20</v>
      </c>
      <c r="K586" t="s">
        <v>21</v>
      </c>
      <c r="L586" t="s">
        <v>21</v>
      </c>
      <c r="M586" t="s">
        <v>20</v>
      </c>
      <c r="N586" t="s">
        <v>21</v>
      </c>
    </row>
    <row r="587" spans="1:14" x14ac:dyDescent="0.25">
      <c r="A587" t="s">
        <v>1824</v>
      </c>
      <c r="B587" t="s">
        <v>1821</v>
      </c>
      <c r="C587" t="s">
        <v>1820</v>
      </c>
      <c r="D587">
        <v>11</v>
      </c>
      <c r="E587">
        <v>29</v>
      </c>
      <c r="F587">
        <v>1</v>
      </c>
      <c r="G587">
        <v>67</v>
      </c>
      <c r="H587" t="s">
        <v>22</v>
      </c>
      <c r="I587" t="s">
        <v>854</v>
      </c>
      <c r="J587" t="s">
        <v>20</v>
      </c>
      <c r="K587" t="s">
        <v>21</v>
      </c>
      <c r="L587" t="s">
        <v>21</v>
      </c>
      <c r="M587" t="s">
        <v>20</v>
      </c>
      <c r="N587" t="s">
        <v>21</v>
      </c>
    </row>
    <row r="588" spans="1:14" x14ac:dyDescent="0.25">
      <c r="A588" t="s">
        <v>1823</v>
      </c>
      <c r="B588" t="s">
        <v>1821</v>
      </c>
      <c r="C588" t="s">
        <v>1820</v>
      </c>
      <c r="D588">
        <v>10</v>
      </c>
      <c r="E588">
        <v>29</v>
      </c>
      <c r="F588">
        <v>1</v>
      </c>
      <c r="G588">
        <v>67</v>
      </c>
      <c r="H588" t="s">
        <v>22</v>
      </c>
      <c r="I588" t="s">
        <v>854</v>
      </c>
      <c r="J588" t="s">
        <v>20</v>
      </c>
      <c r="K588" t="s">
        <v>21</v>
      </c>
      <c r="L588" t="s">
        <v>21</v>
      </c>
      <c r="M588" t="s">
        <v>20</v>
      </c>
      <c r="N588" t="s">
        <v>21</v>
      </c>
    </row>
    <row r="589" spans="1:14" x14ac:dyDescent="0.25">
      <c r="A589" t="s">
        <v>1822</v>
      </c>
      <c r="B589" t="s">
        <v>1821</v>
      </c>
      <c r="C589" t="s">
        <v>1820</v>
      </c>
      <c r="D589">
        <v>9</v>
      </c>
      <c r="E589">
        <v>29</v>
      </c>
      <c r="F589">
        <v>1</v>
      </c>
      <c r="G589">
        <v>67</v>
      </c>
      <c r="H589" t="s">
        <v>22</v>
      </c>
      <c r="I589" t="s">
        <v>854</v>
      </c>
      <c r="J589" t="s">
        <v>20</v>
      </c>
      <c r="K589" t="s">
        <v>21</v>
      </c>
      <c r="L589" t="s">
        <v>21</v>
      </c>
      <c r="M589" t="s">
        <v>20</v>
      </c>
      <c r="N589" t="s">
        <v>21</v>
      </c>
    </row>
    <row r="590" spans="1:14" x14ac:dyDescent="0.25">
      <c r="A590" t="s">
        <v>1819</v>
      </c>
      <c r="B590" t="s">
        <v>1815</v>
      </c>
      <c r="C590" t="s">
        <v>1818</v>
      </c>
      <c r="D590">
        <v>14</v>
      </c>
      <c r="E590">
        <v>29</v>
      </c>
      <c r="F590">
        <v>1</v>
      </c>
      <c r="G590">
        <v>71</v>
      </c>
      <c r="H590" t="s">
        <v>22</v>
      </c>
      <c r="I590" t="s">
        <v>854</v>
      </c>
      <c r="J590" t="s">
        <v>20</v>
      </c>
      <c r="K590" t="s">
        <v>21</v>
      </c>
      <c r="L590" t="s">
        <v>21</v>
      </c>
      <c r="M590" t="s">
        <v>20</v>
      </c>
      <c r="N590" t="s">
        <v>21</v>
      </c>
    </row>
    <row r="591" spans="1:14" x14ac:dyDescent="0.25">
      <c r="A591" t="s">
        <v>1817</v>
      </c>
      <c r="B591" t="s">
        <v>1815</v>
      </c>
      <c r="C591" t="s">
        <v>1814</v>
      </c>
      <c r="D591">
        <v>14</v>
      </c>
      <c r="E591">
        <v>29</v>
      </c>
      <c r="F591">
        <v>1</v>
      </c>
      <c r="G591">
        <v>71</v>
      </c>
      <c r="H591" t="s">
        <v>22</v>
      </c>
      <c r="I591" t="s">
        <v>854</v>
      </c>
      <c r="J591" t="s">
        <v>20</v>
      </c>
      <c r="K591" t="s">
        <v>21</v>
      </c>
      <c r="L591" t="s">
        <v>21</v>
      </c>
      <c r="M591" t="s">
        <v>20</v>
      </c>
      <c r="N591" t="s">
        <v>21</v>
      </c>
    </row>
    <row r="592" spans="1:14" x14ac:dyDescent="0.25">
      <c r="A592" t="s">
        <v>1816</v>
      </c>
      <c r="B592" t="s">
        <v>1815</v>
      </c>
      <c r="C592" t="s">
        <v>1814</v>
      </c>
      <c r="D592">
        <v>11</v>
      </c>
      <c r="E592">
        <v>29</v>
      </c>
      <c r="F592">
        <v>0</v>
      </c>
      <c r="G592">
        <v>71</v>
      </c>
      <c r="H592" t="s">
        <v>22</v>
      </c>
      <c r="I592" t="s">
        <v>854</v>
      </c>
      <c r="J592" t="s">
        <v>20</v>
      </c>
      <c r="K592" t="s">
        <v>21</v>
      </c>
      <c r="L592" t="s">
        <v>21</v>
      </c>
      <c r="M592" t="s">
        <v>20</v>
      </c>
      <c r="N592" t="s">
        <v>21</v>
      </c>
    </row>
    <row r="593" spans="1:14" x14ac:dyDescent="0.25">
      <c r="A593" t="s">
        <v>1813</v>
      </c>
      <c r="B593" t="s">
        <v>1812</v>
      </c>
      <c r="C593" t="s">
        <v>1548</v>
      </c>
      <c r="D593">
        <v>17</v>
      </c>
      <c r="E593">
        <v>29</v>
      </c>
      <c r="F593">
        <v>1</v>
      </c>
      <c r="G593">
        <v>62</v>
      </c>
      <c r="H593" t="s">
        <v>22</v>
      </c>
      <c r="I593" t="s">
        <v>854</v>
      </c>
      <c r="J593" t="s">
        <v>20</v>
      </c>
      <c r="K593" t="s">
        <v>21</v>
      </c>
      <c r="L593" t="s">
        <v>21</v>
      </c>
      <c r="M593" t="s">
        <v>20</v>
      </c>
      <c r="N593" t="s">
        <v>21</v>
      </c>
    </row>
    <row r="594" spans="1:14" x14ac:dyDescent="0.25">
      <c r="A594" t="s">
        <v>1811</v>
      </c>
      <c r="B594" t="s">
        <v>1805</v>
      </c>
      <c r="C594" t="s">
        <v>148</v>
      </c>
      <c r="D594">
        <v>25</v>
      </c>
      <c r="E594">
        <v>28</v>
      </c>
      <c r="F594">
        <v>1</v>
      </c>
      <c r="G594">
        <v>37</v>
      </c>
      <c r="H594" t="s">
        <v>22</v>
      </c>
      <c r="I594" t="s">
        <v>854</v>
      </c>
      <c r="J594" t="s">
        <v>20</v>
      </c>
      <c r="K594" t="s">
        <v>21</v>
      </c>
      <c r="L594" t="s">
        <v>21</v>
      </c>
      <c r="M594" t="s">
        <v>20</v>
      </c>
      <c r="N594" t="s">
        <v>21</v>
      </c>
    </row>
    <row r="595" spans="1:14" x14ac:dyDescent="0.25">
      <c r="A595" t="s">
        <v>1810</v>
      </c>
      <c r="B595" t="s">
        <v>1808</v>
      </c>
      <c r="C595" t="s">
        <v>148</v>
      </c>
      <c r="D595">
        <v>20</v>
      </c>
      <c r="E595">
        <v>28</v>
      </c>
      <c r="F595">
        <v>1</v>
      </c>
      <c r="G595">
        <v>37</v>
      </c>
      <c r="H595" t="s">
        <v>22</v>
      </c>
      <c r="I595" t="s">
        <v>854</v>
      </c>
      <c r="J595" t="s">
        <v>20</v>
      </c>
      <c r="K595" t="s">
        <v>21</v>
      </c>
      <c r="L595" t="s">
        <v>21</v>
      </c>
      <c r="M595" t="s">
        <v>20</v>
      </c>
      <c r="N595" t="s">
        <v>21</v>
      </c>
    </row>
    <row r="596" spans="1:14" x14ac:dyDescent="0.25">
      <c r="A596" t="s">
        <v>1809</v>
      </c>
      <c r="B596" t="s">
        <v>1808</v>
      </c>
      <c r="C596" t="s">
        <v>148</v>
      </c>
      <c r="D596">
        <v>20</v>
      </c>
      <c r="E596">
        <v>28</v>
      </c>
      <c r="F596">
        <v>1</v>
      </c>
      <c r="G596">
        <v>37</v>
      </c>
      <c r="H596" t="s">
        <v>22</v>
      </c>
      <c r="I596" t="s">
        <v>854</v>
      </c>
      <c r="J596" t="s">
        <v>20</v>
      </c>
      <c r="K596" t="s">
        <v>21</v>
      </c>
      <c r="L596" t="s">
        <v>21</v>
      </c>
      <c r="M596" t="s">
        <v>20</v>
      </c>
      <c r="N596" t="s">
        <v>21</v>
      </c>
    </row>
    <row r="597" spans="1:14" x14ac:dyDescent="0.25">
      <c r="A597" t="s">
        <v>1807</v>
      </c>
      <c r="B597" t="s">
        <v>1805</v>
      </c>
      <c r="C597" t="s">
        <v>148</v>
      </c>
      <c r="D597">
        <v>19</v>
      </c>
      <c r="E597">
        <v>28</v>
      </c>
      <c r="F597">
        <v>1</v>
      </c>
      <c r="G597">
        <v>37</v>
      </c>
      <c r="H597" t="s">
        <v>22</v>
      </c>
      <c r="I597" t="s">
        <v>854</v>
      </c>
      <c r="J597" t="s">
        <v>20</v>
      </c>
      <c r="K597" t="s">
        <v>21</v>
      </c>
      <c r="L597" t="s">
        <v>21</v>
      </c>
      <c r="M597" t="s">
        <v>20</v>
      </c>
      <c r="N597" t="s">
        <v>21</v>
      </c>
    </row>
    <row r="598" spans="1:14" x14ac:dyDescent="0.25">
      <c r="A598" t="s">
        <v>1806</v>
      </c>
      <c r="B598" t="s">
        <v>1805</v>
      </c>
      <c r="C598" t="s">
        <v>148</v>
      </c>
      <c r="D598">
        <v>16</v>
      </c>
      <c r="E598">
        <v>28</v>
      </c>
      <c r="F598">
        <v>1</v>
      </c>
      <c r="G598">
        <v>37</v>
      </c>
      <c r="H598" t="s">
        <v>22</v>
      </c>
      <c r="I598" t="s">
        <v>854</v>
      </c>
      <c r="J598" t="s">
        <v>20</v>
      </c>
      <c r="K598" t="s">
        <v>21</v>
      </c>
      <c r="L598" t="s">
        <v>21</v>
      </c>
      <c r="M598" t="s">
        <v>20</v>
      </c>
      <c r="N598" t="s">
        <v>21</v>
      </c>
    </row>
    <row r="599" spans="1:14" x14ac:dyDescent="0.25">
      <c r="A599" t="s">
        <v>1804</v>
      </c>
      <c r="B599" t="s">
        <v>1803</v>
      </c>
      <c r="C599" t="s">
        <v>1605</v>
      </c>
      <c r="D599">
        <v>20</v>
      </c>
      <c r="E599">
        <v>28</v>
      </c>
      <c r="F599">
        <v>3</v>
      </c>
      <c r="G599">
        <v>677</v>
      </c>
      <c r="H599" t="s">
        <v>22</v>
      </c>
      <c r="I599" t="s">
        <v>854</v>
      </c>
      <c r="J599" t="s">
        <v>20</v>
      </c>
      <c r="K599" t="s">
        <v>21</v>
      </c>
      <c r="L599" t="s">
        <v>21</v>
      </c>
      <c r="M599" t="s">
        <v>20</v>
      </c>
      <c r="N599" t="s">
        <v>21</v>
      </c>
    </row>
    <row r="600" spans="1:14" x14ac:dyDescent="0.25">
      <c r="A600" t="s">
        <v>1804</v>
      </c>
      <c r="B600" t="s">
        <v>1803</v>
      </c>
      <c r="C600" t="s">
        <v>1605</v>
      </c>
      <c r="D600">
        <v>20</v>
      </c>
      <c r="E600">
        <v>28</v>
      </c>
      <c r="F600">
        <v>3</v>
      </c>
      <c r="G600">
        <v>677</v>
      </c>
      <c r="H600" t="s">
        <v>22</v>
      </c>
      <c r="I600" t="s">
        <v>1604</v>
      </c>
      <c r="J600" t="s">
        <v>20</v>
      </c>
      <c r="K600" t="s">
        <v>21</v>
      </c>
      <c r="L600" t="s">
        <v>21</v>
      </c>
      <c r="M600" t="s">
        <v>20</v>
      </c>
      <c r="N600" t="s">
        <v>21</v>
      </c>
    </row>
    <row r="601" spans="1:14" x14ac:dyDescent="0.25">
      <c r="A601" t="s">
        <v>1802</v>
      </c>
      <c r="B601" t="s">
        <v>1801</v>
      </c>
      <c r="C601" t="s">
        <v>1605</v>
      </c>
      <c r="D601">
        <v>19</v>
      </c>
      <c r="E601">
        <v>28</v>
      </c>
      <c r="F601">
        <v>1</v>
      </c>
      <c r="G601">
        <v>677</v>
      </c>
      <c r="H601" t="s">
        <v>22</v>
      </c>
      <c r="I601" t="s">
        <v>854</v>
      </c>
      <c r="J601" t="s">
        <v>20</v>
      </c>
      <c r="K601" t="s">
        <v>21</v>
      </c>
      <c r="L601" t="s">
        <v>21</v>
      </c>
      <c r="M601" t="s">
        <v>20</v>
      </c>
      <c r="N601" t="s">
        <v>21</v>
      </c>
    </row>
    <row r="602" spans="1:14" x14ac:dyDescent="0.25">
      <c r="A602" t="s">
        <v>1802</v>
      </c>
      <c r="B602" t="s">
        <v>1801</v>
      </c>
      <c r="C602" t="s">
        <v>1605</v>
      </c>
      <c r="D602">
        <v>19</v>
      </c>
      <c r="E602">
        <v>28</v>
      </c>
      <c r="F602">
        <v>1</v>
      </c>
      <c r="G602">
        <v>677</v>
      </c>
      <c r="H602" t="s">
        <v>22</v>
      </c>
      <c r="I602" t="s">
        <v>1604</v>
      </c>
      <c r="J602" t="s">
        <v>20</v>
      </c>
      <c r="K602" t="s">
        <v>21</v>
      </c>
      <c r="L602" t="s">
        <v>21</v>
      </c>
      <c r="M602" t="s">
        <v>20</v>
      </c>
      <c r="N602" t="s">
        <v>21</v>
      </c>
    </row>
    <row r="603" spans="1:14" x14ac:dyDescent="0.25">
      <c r="A603" t="s">
        <v>1800</v>
      </c>
      <c r="B603" t="s">
        <v>1799</v>
      </c>
      <c r="C603" t="s">
        <v>1605</v>
      </c>
      <c r="D603">
        <v>18</v>
      </c>
      <c r="E603">
        <v>28</v>
      </c>
      <c r="F603">
        <v>1</v>
      </c>
      <c r="G603">
        <v>677</v>
      </c>
      <c r="H603" t="s">
        <v>22</v>
      </c>
      <c r="I603" t="s">
        <v>854</v>
      </c>
      <c r="J603" t="s">
        <v>20</v>
      </c>
      <c r="K603" t="s">
        <v>21</v>
      </c>
      <c r="L603" t="s">
        <v>21</v>
      </c>
      <c r="M603" t="s">
        <v>20</v>
      </c>
      <c r="N603" t="s">
        <v>21</v>
      </c>
    </row>
    <row r="604" spans="1:14" x14ac:dyDescent="0.25">
      <c r="A604" t="s">
        <v>1800</v>
      </c>
      <c r="B604" t="s">
        <v>1799</v>
      </c>
      <c r="C604" t="s">
        <v>1605</v>
      </c>
      <c r="D604">
        <v>18</v>
      </c>
      <c r="E604">
        <v>28</v>
      </c>
      <c r="F604">
        <v>1</v>
      </c>
      <c r="G604">
        <v>677</v>
      </c>
      <c r="H604" t="s">
        <v>22</v>
      </c>
      <c r="I604" t="s">
        <v>1604</v>
      </c>
      <c r="J604" t="s">
        <v>20</v>
      </c>
      <c r="K604" t="s">
        <v>21</v>
      </c>
      <c r="L604" t="s">
        <v>21</v>
      </c>
      <c r="M604" t="s">
        <v>20</v>
      </c>
      <c r="N604" t="s">
        <v>21</v>
      </c>
    </row>
    <row r="605" spans="1:14" x14ac:dyDescent="0.25">
      <c r="A605" t="s">
        <v>1798</v>
      </c>
      <c r="B605" t="s">
        <v>1797</v>
      </c>
      <c r="C605" t="s">
        <v>1796</v>
      </c>
      <c r="D605">
        <v>13</v>
      </c>
      <c r="E605">
        <v>28</v>
      </c>
      <c r="F605">
        <v>1</v>
      </c>
      <c r="G605">
        <v>26</v>
      </c>
      <c r="H605" t="s">
        <v>22</v>
      </c>
      <c r="I605" t="s">
        <v>1627</v>
      </c>
      <c r="J605" t="s">
        <v>20</v>
      </c>
      <c r="K605" t="s">
        <v>21</v>
      </c>
      <c r="L605" t="s">
        <v>21</v>
      </c>
      <c r="M605" t="s">
        <v>20</v>
      </c>
      <c r="N605" t="s">
        <v>21</v>
      </c>
    </row>
    <row r="606" spans="1:14" x14ac:dyDescent="0.25">
      <c r="A606" t="s">
        <v>1795</v>
      </c>
      <c r="B606" t="s">
        <v>1794</v>
      </c>
      <c r="C606" t="s">
        <v>847</v>
      </c>
      <c r="D606">
        <v>13</v>
      </c>
      <c r="E606">
        <v>28</v>
      </c>
      <c r="F606">
        <v>1</v>
      </c>
      <c r="G606">
        <v>26</v>
      </c>
      <c r="H606" t="s">
        <v>22</v>
      </c>
      <c r="I606" t="s">
        <v>854</v>
      </c>
      <c r="J606" t="s">
        <v>20</v>
      </c>
      <c r="K606" t="s">
        <v>21</v>
      </c>
      <c r="L606" t="s">
        <v>21</v>
      </c>
      <c r="M606" t="s">
        <v>20</v>
      </c>
      <c r="N606" t="s">
        <v>21</v>
      </c>
    </row>
    <row r="607" spans="1:14" x14ac:dyDescent="0.25">
      <c r="A607" t="s">
        <v>1793</v>
      </c>
      <c r="B607" t="s">
        <v>1792</v>
      </c>
      <c r="C607" t="s">
        <v>843</v>
      </c>
      <c r="D607">
        <v>11</v>
      </c>
      <c r="E607">
        <v>27</v>
      </c>
      <c r="F607">
        <v>1</v>
      </c>
      <c r="G607">
        <v>52</v>
      </c>
      <c r="H607" t="s">
        <v>22</v>
      </c>
      <c r="I607" t="s">
        <v>854</v>
      </c>
      <c r="J607" t="s">
        <v>20</v>
      </c>
      <c r="K607" t="s">
        <v>21</v>
      </c>
      <c r="L607" t="s">
        <v>21</v>
      </c>
      <c r="M607" t="s">
        <v>20</v>
      </c>
      <c r="N607" t="s">
        <v>21</v>
      </c>
    </row>
    <row r="608" spans="1:14" x14ac:dyDescent="0.25">
      <c r="A608" t="s">
        <v>1791</v>
      </c>
      <c r="B608" t="s">
        <v>1790</v>
      </c>
      <c r="C608" t="s">
        <v>271</v>
      </c>
      <c r="D608">
        <v>11</v>
      </c>
      <c r="E608">
        <v>27</v>
      </c>
      <c r="F608">
        <v>1</v>
      </c>
      <c r="G608">
        <v>52</v>
      </c>
      <c r="H608" t="s">
        <v>22</v>
      </c>
      <c r="I608" t="s">
        <v>1553</v>
      </c>
      <c r="J608" t="s">
        <v>20</v>
      </c>
      <c r="K608" t="s">
        <v>21</v>
      </c>
      <c r="L608" t="s">
        <v>21</v>
      </c>
      <c r="M608" t="s">
        <v>20</v>
      </c>
      <c r="N608" t="s">
        <v>21</v>
      </c>
    </row>
    <row r="609" spans="1:14" x14ac:dyDescent="0.25">
      <c r="A609" t="s">
        <v>1789</v>
      </c>
      <c r="B609" t="s">
        <v>1788</v>
      </c>
      <c r="C609" t="s">
        <v>391</v>
      </c>
      <c r="D609">
        <v>11</v>
      </c>
      <c r="E609">
        <v>27</v>
      </c>
      <c r="F609">
        <v>1</v>
      </c>
      <c r="G609">
        <v>52</v>
      </c>
      <c r="H609" t="s">
        <v>22</v>
      </c>
      <c r="I609" t="s">
        <v>1545</v>
      </c>
      <c r="J609" t="s">
        <v>20</v>
      </c>
      <c r="K609" t="s">
        <v>21</v>
      </c>
      <c r="L609" t="s">
        <v>21</v>
      </c>
      <c r="M609" t="s">
        <v>20</v>
      </c>
      <c r="N609" t="s">
        <v>21</v>
      </c>
    </row>
    <row r="610" spans="1:14" x14ac:dyDescent="0.25">
      <c r="A610" t="s">
        <v>1787</v>
      </c>
      <c r="B610" t="s">
        <v>1786</v>
      </c>
      <c r="C610" t="s">
        <v>842</v>
      </c>
      <c r="D610">
        <v>16</v>
      </c>
      <c r="E610">
        <v>27</v>
      </c>
      <c r="F610">
        <v>1</v>
      </c>
      <c r="G610">
        <v>39</v>
      </c>
      <c r="H610" t="s">
        <v>22</v>
      </c>
      <c r="I610" t="s">
        <v>854</v>
      </c>
      <c r="J610" t="s">
        <v>20</v>
      </c>
      <c r="K610" t="s">
        <v>21</v>
      </c>
      <c r="L610" t="s">
        <v>21</v>
      </c>
      <c r="M610" t="s">
        <v>20</v>
      </c>
      <c r="N610" t="s">
        <v>21</v>
      </c>
    </row>
    <row r="611" spans="1:14" x14ac:dyDescent="0.25">
      <c r="A611" t="s">
        <v>1785</v>
      </c>
      <c r="B611" t="s">
        <v>1784</v>
      </c>
      <c r="C611" t="s">
        <v>842</v>
      </c>
      <c r="D611">
        <v>16</v>
      </c>
      <c r="E611">
        <v>27</v>
      </c>
      <c r="F611">
        <v>1</v>
      </c>
      <c r="G611">
        <v>39</v>
      </c>
      <c r="H611" t="s">
        <v>22</v>
      </c>
      <c r="I611" t="s">
        <v>854</v>
      </c>
      <c r="J611" t="s">
        <v>20</v>
      </c>
      <c r="K611" t="s">
        <v>21</v>
      </c>
      <c r="L611" t="s">
        <v>21</v>
      </c>
      <c r="M611" t="s">
        <v>20</v>
      </c>
      <c r="N611" t="s">
        <v>21</v>
      </c>
    </row>
    <row r="612" spans="1:14" x14ac:dyDescent="0.25">
      <c r="A612" t="s">
        <v>1783</v>
      </c>
      <c r="B612" t="s">
        <v>1730</v>
      </c>
      <c r="C612" t="s">
        <v>1782</v>
      </c>
      <c r="D612">
        <v>14</v>
      </c>
      <c r="E612">
        <v>27</v>
      </c>
      <c r="F612">
        <v>1</v>
      </c>
      <c r="G612">
        <v>39</v>
      </c>
      <c r="H612" t="s">
        <v>22</v>
      </c>
      <c r="I612" t="s">
        <v>1553</v>
      </c>
      <c r="J612" t="s">
        <v>20</v>
      </c>
      <c r="K612" t="s">
        <v>21</v>
      </c>
      <c r="L612" t="s">
        <v>21</v>
      </c>
      <c r="M612" t="s">
        <v>20</v>
      </c>
      <c r="N612" t="s">
        <v>21</v>
      </c>
    </row>
    <row r="613" spans="1:14" x14ac:dyDescent="0.25">
      <c r="A613" t="s">
        <v>1783</v>
      </c>
      <c r="B613" t="s">
        <v>1730</v>
      </c>
      <c r="C613" t="s">
        <v>1782</v>
      </c>
      <c r="D613">
        <v>14</v>
      </c>
      <c r="E613">
        <v>27</v>
      </c>
      <c r="F613">
        <v>1</v>
      </c>
      <c r="G613">
        <v>39</v>
      </c>
      <c r="H613" t="s">
        <v>22</v>
      </c>
      <c r="I613" t="s">
        <v>1781</v>
      </c>
      <c r="J613" t="s">
        <v>20</v>
      </c>
      <c r="K613" t="s">
        <v>21</v>
      </c>
      <c r="L613" t="s">
        <v>21</v>
      </c>
      <c r="M613" t="s">
        <v>20</v>
      </c>
      <c r="N613" t="s">
        <v>21</v>
      </c>
    </row>
    <row r="614" spans="1:14" x14ac:dyDescent="0.25">
      <c r="A614" t="s">
        <v>1780</v>
      </c>
      <c r="B614" t="s">
        <v>1779</v>
      </c>
      <c r="C614" t="s">
        <v>843</v>
      </c>
      <c r="D614">
        <v>13</v>
      </c>
      <c r="E614">
        <v>27</v>
      </c>
      <c r="F614">
        <v>1</v>
      </c>
      <c r="G614">
        <v>88</v>
      </c>
      <c r="H614" t="s">
        <v>22</v>
      </c>
      <c r="I614" t="s">
        <v>854</v>
      </c>
      <c r="J614" t="s">
        <v>20</v>
      </c>
      <c r="K614" t="s">
        <v>21</v>
      </c>
      <c r="L614" t="s">
        <v>21</v>
      </c>
      <c r="M614" t="s">
        <v>20</v>
      </c>
      <c r="N614" t="s">
        <v>21</v>
      </c>
    </row>
    <row r="615" spans="1:14" x14ac:dyDescent="0.25">
      <c r="A615" t="s">
        <v>1780</v>
      </c>
      <c r="B615" t="s">
        <v>1779</v>
      </c>
      <c r="C615" t="s">
        <v>842</v>
      </c>
      <c r="D615">
        <v>13</v>
      </c>
      <c r="E615">
        <v>27</v>
      </c>
      <c r="F615">
        <v>1</v>
      </c>
      <c r="G615">
        <v>88</v>
      </c>
      <c r="H615" t="s">
        <v>22</v>
      </c>
      <c r="I615" t="s">
        <v>1540</v>
      </c>
      <c r="J615" t="s">
        <v>20</v>
      </c>
      <c r="K615" t="s">
        <v>21</v>
      </c>
      <c r="L615" t="s">
        <v>21</v>
      </c>
      <c r="M615" t="s">
        <v>20</v>
      </c>
      <c r="N615" t="s">
        <v>21</v>
      </c>
    </row>
    <row r="616" spans="1:14" x14ac:dyDescent="0.25">
      <c r="A616" t="s">
        <v>1778</v>
      </c>
      <c r="B616" t="s">
        <v>1777</v>
      </c>
      <c r="C616" t="s">
        <v>843</v>
      </c>
      <c r="D616">
        <v>13</v>
      </c>
      <c r="E616">
        <v>27</v>
      </c>
      <c r="F616">
        <v>1</v>
      </c>
      <c r="G616">
        <v>88</v>
      </c>
      <c r="H616" t="s">
        <v>22</v>
      </c>
      <c r="I616" t="s">
        <v>854</v>
      </c>
      <c r="J616" t="s">
        <v>20</v>
      </c>
      <c r="K616" t="s">
        <v>21</v>
      </c>
      <c r="L616" t="s">
        <v>21</v>
      </c>
      <c r="M616" t="s">
        <v>20</v>
      </c>
      <c r="N616" t="s">
        <v>21</v>
      </c>
    </row>
    <row r="617" spans="1:14" x14ac:dyDescent="0.25">
      <c r="A617" t="s">
        <v>1776</v>
      </c>
      <c r="B617" t="s">
        <v>1775</v>
      </c>
      <c r="C617" t="s">
        <v>843</v>
      </c>
      <c r="D617">
        <v>13</v>
      </c>
      <c r="E617">
        <v>27</v>
      </c>
      <c r="F617">
        <v>1</v>
      </c>
      <c r="G617">
        <v>88</v>
      </c>
      <c r="H617" t="s">
        <v>22</v>
      </c>
      <c r="I617" t="s">
        <v>854</v>
      </c>
      <c r="J617" t="s">
        <v>20</v>
      </c>
      <c r="K617" t="s">
        <v>21</v>
      </c>
      <c r="L617" t="s">
        <v>21</v>
      </c>
      <c r="M617" t="s">
        <v>20</v>
      </c>
      <c r="N617" t="s">
        <v>21</v>
      </c>
    </row>
    <row r="618" spans="1:14" x14ac:dyDescent="0.25">
      <c r="A618" t="s">
        <v>1774</v>
      </c>
      <c r="B618" t="s">
        <v>1773</v>
      </c>
      <c r="C618" t="s">
        <v>843</v>
      </c>
      <c r="D618">
        <v>13</v>
      </c>
      <c r="E618">
        <v>27</v>
      </c>
      <c r="F618">
        <v>1</v>
      </c>
      <c r="G618">
        <v>88</v>
      </c>
      <c r="H618" t="s">
        <v>22</v>
      </c>
      <c r="I618" t="s">
        <v>854</v>
      </c>
      <c r="J618" t="s">
        <v>20</v>
      </c>
      <c r="K618" t="s">
        <v>21</v>
      </c>
      <c r="L618" t="s">
        <v>21</v>
      </c>
      <c r="M618" t="s">
        <v>20</v>
      </c>
      <c r="N618" t="s">
        <v>21</v>
      </c>
    </row>
    <row r="619" spans="1:14" x14ac:dyDescent="0.25">
      <c r="A619" t="s">
        <v>1772</v>
      </c>
      <c r="C619" t="s">
        <v>843</v>
      </c>
      <c r="D619">
        <v>13</v>
      </c>
      <c r="E619">
        <v>27</v>
      </c>
      <c r="F619">
        <v>1</v>
      </c>
      <c r="G619">
        <v>88</v>
      </c>
      <c r="H619" t="s">
        <v>22</v>
      </c>
      <c r="I619" t="s">
        <v>854</v>
      </c>
      <c r="J619" t="s">
        <v>20</v>
      </c>
      <c r="K619" t="s">
        <v>21</v>
      </c>
      <c r="L619" t="s">
        <v>21</v>
      </c>
      <c r="M619" t="s">
        <v>20</v>
      </c>
      <c r="N619" t="s">
        <v>21</v>
      </c>
    </row>
    <row r="620" spans="1:14" x14ac:dyDescent="0.25">
      <c r="A620" t="s">
        <v>1771</v>
      </c>
      <c r="B620" t="s">
        <v>1770</v>
      </c>
      <c r="C620" t="s">
        <v>842</v>
      </c>
      <c r="D620">
        <v>12</v>
      </c>
      <c r="E620">
        <v>26</v>
      </c>
      <c r="F620">
        <v>1</v>
      </c>
      <c r="G620">
        <v>28</v>
      </c>
      <c r="H620" t="s">
        <v>22</v>
      </c>
      <c r="I620" t="s">
        <v>854</v>
      </c>
      <c r="J620" t="s">
        <v>21</v>
      </c>
      <c r="K620" t="s">
        <v>20</v>
      </c>
      <c r="L620" t="s">
        <v>20</v>
      </c>
      <c r="M620" t="s">
        <v>21</v>
      </c>
      <c r="N620" t="s">
        <v>21</v>
      </c>
    </row>
    <row r="621" spans="1:14" x14ac:dyDescent="0.25">
      <c r="A621" t="s">
        <v>1771</v>
      </c>
      <c r="B621" t="s">
        <v>1770</v>
      </c>
      <c r="C621" t="s">
        <v>211</v>
      </c>
      <c r="D621">
        <v>12</v>
      </c>
      <c r="E621">
        <v>26</v>
      </c>
      <c r="F621">
        <v>1</v>
      </c>
      <c r="G621">
        <v>28</v>
      </c>
      <c r="H621" t="s">
        <v>22</v>
      </c>
      <c r="I621" t="s">
        <v>1553</v>
      </c>
      <c r="J621" t="s">
        <v>21</v>
      </c>
      <c r="K621" t="s">
        <v>20</v>
      </c>
      <c r="L621" t="s">
        <v>20</v>
      </c>
      <c r="M621" t="s">
        <v>21</v>
      </c>
      <c r="N621" t="s">
        <v>21</v>
      </c>
    </row>
    <row r="622" spans="1:14" x14ac:dyDescent="0.25">
      <c r="A622" t="s">
        <v>1769</v>
      </c>
      <c r="B622" t="s">
        <v>1768</v>
      </c>
      <c r="C622" t="s">
        <v>1628</v>
      </c>
      <c r="D622">
        <v>14</v>
      </c>
      <c r="E622">
        <v>26</v>
      </c>
      <c r="F622">
        <v>1</v>
      </c>
      <c r="G622">
        <v>35</v>
      </c>
      <c r="H622" t="s">
        <v>22</v>
      </c>
      <c r="I622" t="s">
        <v>1627</v>
      </c>
      <c r="J622" t="s">
        <v>20</v>
      </c>
      <c r="K622" t="s">
        <v>21</v>
      </c>
      <c r="L622" t="s">
        <v>21</v>
      </c>
      <c r="M622" t="s">
        <v>20</v>
      </c>
      <c r="N622" t="s">
        <v>21</v>
      </c>
    </row>
    <row r="623" spans="1:14" x14ac:dyDescent="0.25">
      <c r="A623" t="s">
        <v>1767</v>
      </c>
      <c r="B623" t="s">
        <v>1766</v>
      </c>
      <c r="C623" t="s">
        <v>1628</v>
      </c>
      <c r="D623">
        <v>13</v>
      </c>
      <c r="E623">
        <v>26</v>
      </c>
      <c r="F623">
        <v>1</v>
      </c>
      <c r="G623">
        <v>35</v>
      </c>
      <c r="H623" t="s">
        <v>22</v>
      </c>
      <c r="I623" t="s">
        <v>1627</v>
      </c>
      <c r="J623" t="s">
        <v>20</v>
      </c>
      <c r="K623" t="s">
        <v>21</v>
      </c>
      <c r="L623" t="s">
        <v>21</v>
      </c>
      <c r="M623" t="s">
        <v>20</v>
      </c>
      <c r="N623" t="s">
        <v>21</v>
      </c>
    </row>
    <row r="624" spans="1:14" x14ac:dyDescent="0.25">
      <c r="A624" t="s">
        <v>1765</v>
      </c>
      <c r="B624" t="s">
        <v>1764</v>
      </c>
      <c r="C624" t="s">
        <v>843</v>
      </c>
      <c r="D624">
        <v>24</v>
      </c>
      <c r="E624">
        <v>25</v>
      </c>
      <c r="F624">
        <v>3</v>
      </c>
      <c r="G624">
        <v>30</v>
      </c>
      <c r="H624" t="s">
        <v>22</v>
      </c>
      <c r="I624" t="s">
        <v>854</v>
      </c>
      <c r="J624" t="s">
        <v>20</v>
      </c>
      <c r="K624" t="s">
        <v>21</v>
      </c>
      <c r="L624" t="s">
        <v>21</v>
      </c>
      <c r="M624" t="s">
        <v>20</v>
      </c>
      <c r="N624" t="s">
        <v>21</v>
      </c>
    </row>
    <row r="625" spans="1:14" x14ac:dyDescent="0.25">
      <c r="A625" t="s">
        <v>1765</v>
      </c>
      <c r="B625" t="s">
        <v>1764</v>
      </c>
      <c r="C625" t="s">
        <v>212</v>
      </c>
      <c r="D625">
        <v>24</v>
      </c>
      <c r="E625">
        <v>25</v>
      </c>
      <c r="F625">
        <v>3</v>
      </c>
      <c r="G625">
        <v>30</v>
      </c>
      <c r="H625" t="s">
        <v>22</v>
      </c>
      <c r="I625" t="s">
        <v>1553</v>
      </c>
      <c r="J625" t="s">
        <v>20</v>
      </c>
      <c r="K625" t="s">
        <v>21</v>
      </c>
      <c r="L625" t="s">
        <v>21</v>
      </c>
      <c r="M625" t="s">
        <v>20</v>
      </c>
      <c r="N625" t="s">
        <v>21</v>
      </c>
    </row>
    <row r="626" spans="1:14" x14ac:dyDescent="0.25">
      <c r="A626" t="s">
        <v>1763</v>
      </c>
      <c r="B626" t="s">
        <v>1762</v>
      </c>
      <c r="C626" t="s">
        <v>574</v>
      </c>
      <c r="D626">
        <v>18</v>
      </c>
      <c r="E626">
        <v>25</v>
      </c>
      <c r="F626">
        <v>1</v>
      </c>
      <c r="G626">
        <v>30</v>
      </c>
      <c r="H626" t="s">
        <v>22</v>
      </c>
      <c r="I626" t="s">
        <v>854</v>
      </c>
      <c r="J626" t="s">
        <v>20</v>
      </c>
      <c r="K626" t="s">
        <v>21</v>
      </c>
      <c r="L626" t="s">
        <v>21</v>
      </c>
      <c r="M626" t="s">
        <v>20</v>
      </c>
      <c r="N626" t="s">
        <v>21</v>
      </c>
    </row>
    <row r="627" spans="1:14" x14ac:dyDescent="0.25">
      <c r="A627" t="s">
        <v>1761</v>
      </c>
      <c r="B627" t="s">
        <v>1760</v>
      </c>
      <c r="C627" t="s">
        <v>1182</v>
      </c>
      <c r="D627">
        <v>33</v>
      </c>
      <c r="E627">
        <v>25</v>
      </c>
      <c r="F627">
        <v>14</v>
      </c>
      <c r="G627">
        <v>29</v>
      </c>
      <c r="H627" t="s">
        <v>22</v>
      </c>
      <c r="I627" t="s">
        <v>854</v>
      </c>
      <c r="J627" t="s">
        <v>20</v>
      </c>
      <c r="K627" t="s">
        <v>21</v>
      </c>
      <c r="L627" t="s">
        <v>21</v>
      </c>
      <c r="M627" t="s">
        <v>20</v>
      </c>
      <c r="N627" t="s">
        <v>21</v>
      </c>
    </row>
    <row r="628" spans="1:14" x14ac:dyDescent="0.25">
      <c r="A628" t="s">
        <v>1761</v>
      </c>
      <c r="B628" t="s">
        <v>1760</v>
      </c>
      <c r="C628" t="s">
        <v>271</v>
      </c>
      <c r="D628">
        <v>33</v>
      </c>
      <c r="E628">
        <v>25</v>
      </c>
      <c r="F628">
        <v>14</v>
      </c>
      <c r="G628">
        <v>29</v>
      </c>
      <c r="H628" t="s">
        <v>22</v>
      </c>
      <c r="I628" t="s">
        <v>1553</v>
      </c>
      <c r="J628" t="s">
        <v>20</v>
      </c>
      <c r="K628" t="s">
        <v>21</v>
      </c>
      <c r="L628" t="s">
        <v>21</v>
      </c>
      <c r="M628" t="s">
        <v>20</v>
      </c>
      <c r="N628" t="s">
        <v>21</v>
      </c>
    </row>
    <row r="629" spans="1:14" x14ac:dyDescent="0.25">
      <c r="A629" t="s">
        <v>1759</v>
      </c>
      <c r="B629" t="s">
        <v>1758</v>
      </c>
      <c r="C629" t="s">
        <v>1182</v>
      </c>
      <c r="D629">
        <v>17</v>
      </c>
      <c r="E629">
        <v>25</v>
      </c>
      <c r="F629">
        <v>1</v>
      </c>
      <c r="G629">
        <v>29</v>
      </c>
      <c r="H629" t="s">
        <v>22</v>
      </c>
      <c r="I629" t="s">
        <v>854</v>
      </c>
      <c r="J629" t="s">
        <v>20</v>
      </c>
      <c r="K629" t="s">
        <v>21</v>
      </c>
      <c r="L629" t="s">
        <v>21</v>
      </c>
      <c r="M629" t="s">
        <v>20</v>
      </c>
      <c r="N629" t="s">
        <v>21</v>
      </c>
    </row>
    <row r="630" spans="1:14" x14ac:dyDescent="0.25">
      <c r="A630" t="s">
        <v>1759</v>
      </c>
      <c r="B630" t="s">
        <v>1758</v>
      </c>
      <c r="C630" t="s">
        <v>271</v>
      </c>
      <c r="D630">
        <v>17</v>
      </c>
      <c r="E630">
        <v>25</v>
      </c>
      <c r="F630">
        <v>1</v>
      </c>
      <c r="G630">
        <v>29</v>
      </c>
      <c r="H630" t="s">
        <v>22</v>
      </c>
      <c r="I630" t="s">
        <v>1553</v>
      </c>
      <c r="J630" t="s">
        <v>20</v>
      </c>
      <c r="K630" t="s">
        <v>21</v>
      </c>
      <c r="L630" t="s">
        <v>21</v>
      </c>
      <c r="M630" t="s">
        <v>20</v>
      </c>
      <c r="N630" t="s">
        <v>21</v>
      </c>
    </row>
    <row r="631" spans="1:14" x14ac:dyDescent="0.25">
      <c r="A631" t="s">
        <v>1757</v>
      </c>
      <c r="B631" t="s">
        <v>1756</v>
      </c>
      <c r="C631" t="s">
        <v>843</v>
      </c>
      <c r="D631">
        <v>17</v>
      </c>
      <c r="E631">
        <v>25</v>
      </c>
      <c r="F631">
        <v>1</v>
      </c>
      <c r="G631">
        <v>29</v>
      </c>
      <c r="H631" t="s">
        <v>22</v>
      </c>
      <c r="I631" t="s">
        <v>854</v>
      </c>
      <c r="J631" t="s">
        <v>20</v>
      </c>
      <c r="K631" t="s">
        <v>21</v>
      </c>
      <c r="L631" t="s">
        <v>21</v>
      </c>
      <c r="M631" t="s">
        <v>20</v>
      </c>
      <c r="N631" t="s">
        <v>21</v>
      </c>
    </row>
    <row r="632" spans="1:14" x14ac:dyDescent="0.25">
      <c r="A632" t="s">
        <v>1757</v>
      </c>
      <c r="B632" t="s">
        <v>1756</v>
      </c>
      <c r="C632" t="s">
        <v>212</v>
      </c>
      <c r="D632">
        <v>17</v>
      </c>
      <c r="E632">
        <v>25</v>
      </c>
      <c r="F632">
        <v>1</v>
      </c>
      <c r="G632">
        <v>29</v>
      </c>
      <c r="H632" t="s">
        <v>22</v>
      </c>
      <c r="I632" t="s">
        <v>1553</v>
      </c>
      <c r="J632" t="s">
        <v>20</v>
      </c>
      <c r="K632" t="s">
        <v>21</v>
      </c>
      <c r="L632" t="s">
        <v>21</v>
      </c>
      <c r="M632" t="s">
        <v>20</v>
      </c>
      <c r="N632" t="s">
        <v>21</v>
      </c>
    </row>
    <row r="633" spans="1:14" x14ac:dyDescent="0.25">
      <c r="A633" t="s">
        <v>1755</v>
      </c>
      <c r="B633" t="s">
        <v>1754</v>
      </c>
      <c r="C633" t="s">
        <v>843</v>
      </c>
      <c r="D633">
        <v>17</v>
      </c>
      <c r="E633">
        <v>25</v>
      </c>
      <c r="F633">
        <v>1</v>
      </c>
      <c r="G633">
        <v>29</v>
      </c>
      <c r="H633" t="s">
        <v>22</v>
      </c>
      <c r="I633" t="s">
        <v>854</v>
      </c>
      <c r="J633" t="s">
        <v>20</v>
      </c>
      <c r="K633" t="s">
        <v>21</v>
      </c>
      <c r="L633" t="s">
        <v>21</v>
      </c>
      <c r="M633" t="s">
        <v>20</v>
      </c>
      <c r="N633" t="s">
        <v>21</v>
      </c>
    </row>
    <row r="634" spans="1:14" x14ac:dyDescent="0.25">
      <c r="A634" t="s">
        <v>1755</v>
      </c>
      <c r="B634" t="s">
        <v>1754</v>
      </c>
      <c r="C634" t="s">
        <v>212</v>
      </c>
      <c r="D634">
        <v>17</v>
      </c>
      <c r="E634">
        <v>25</v>
      </c>
      <c r="F634">
        <v>1</v>
      </c>
      <c r="G634">
        <v>29</v>
      </c>
      <c r="H634" t="s">
        <v>22</v>
      </c>
      <c r="I634" t="s">
        <v>1553</v>
      </c>
      <c r="J634" t="s">
        <v>20</v>
      </c>
      <c r="K634" t="s">
        <v>21</v>
      </c>
      <c r="L634" t="s">
        <v>21</v>
      </c>
      <c r="M634" t="s">
        <v>20</v>
      </c>
      <c r="N634" t="s">
        <v>21</v>
      </c>
    </row>
    <row r="635" spans="1:14" x14ac:dyDescent="0.25">
      <c r="A635" t="s">
        <v>1753</v>
      </c>
      <c r="B635" t="s">
        <v>1752</v>
      </c>
      <c r="C635" t="s">
        <v>1182</v>
      </c>
      <c r="D635">
        <v>17</v>
      </c>
      <c r="E635">
        <v>25</v>
      </c>
      <c r="F635">
        <v>1</v>
      </c>
      <c r="G635">
        <v>29</v>
      </c>
      <c r="H635" t="s">
        <v>22</v>
      </c>
      <c r="I635" t="s">
        <v>854</v>
      </c>
      <c r="J635" t="s">
        <v>20</v>
      </c>
      <c r="K635" t="s">
        <v>21</v>
      </c>
      <c r="L635" t="s">
        <v>21</v>
      </c>
      <c r="M635" t="s">
        <v>20</v>
      </c>
      <c r="N635" t="s">
        <v>21</v>
      </c>
    </row>
    <row r="636" spans="1:14" x14ac:dyDescent="0.25">
      <c r="A636" t="s">
        <v>1753</v>
      </c>
      <c r="B636" t="s">
        <v>1752</v>
      </c>
      <c r="C636" t="s">
        <v>271</v>
      </c>
      <c r="D636">
        <v>17</v>
      </c>
      <c r="E636">
        <v>25</v>
      </c>
      <c r="F636">
        <v>1</v>
      </c>
      <c r="G636">
        <v>29</v>
      </c>
      <c r="H636" t="s">
        <v>22</v>
      </c>
      <c r="I636" t="s">
        <v>1553</v>
      </c>
      <c r="J636" t="s">
        <v>20</v>
      </c>
      <c r="K636" t="s">
        <v>21</v>
      </c>
      <c r="L636" t="s">
        <v>21</v>
      </c>
      <c r="M636" t="s">
        <v>20</v>
      </c>
      <c r="N636" t="s">
        <v>21</v>
      </c>
    </row>
    <row r="637" spans="1:14" x14ac:dyDescent="0.25">
      <c r="A637" t="s">
        <v>1751</v>
      </c>
      <c r="B637" t="s">
        <v>1750</v>
      </c>
      <c r="C637" t="s">
        <v>843</v>
      </c>
      <c r="D637">
        <v>17</v>
      </c>
      <c r="E637">
        <v>25</v>
      </c>
      <c r="F637">
        <v>1</v>
      </c>
      <c r="G637">
        <v>29</v>
      </c>
      <c r="H637" t="s">
        <v>22</v>
      </c>
      <c r="I637" t="s">
        <v>854</v>
      </c>
      <c r="J637" t="s">
        <v>20</v>
      </c>
      <c r="K637" t="s">
        <v>21</v>
      </c>
      <c r="L637" t="s">
        <v>21</v>
      </c>
      <c r="M637" t="s">
        <v>20</v>
      </c>
      <c r="N637" t="s">
        <v>21</v>
      </c>
    </row>
    <row r="638" spans="1:14" x14ac:dyDescent="0.25">
      <c r="A638" t="s">
        <v>1751</v>
      </c>
      <c r="B638" t="s">
        <v>1750</v>
      </c>
      <c r="C638" t="s">
        <v>212</v>
      </c>
      <c r="D638">
        <v>17</v>
      </c>
      <c r="E638">
        <v>25</v>
      </c>
      <c r="F638">
        <v>1</v>
      </c>
      <c r="G638">
        <v>29</v>
      </c>
      <c r="H638" t="s">
        <v>22</v>
      </c>
      <c r="I638" t="s">
        <v>1553</v>
      </c>
      <c r="J638" t="s">
        <v>20</v>
      </c>
      <c r="K638" t="s">
        <v>21</v>
      </c>
      <c r="L638" t="s">
        <v>21</v>
      </c>
      <c r="M638" t="s">
        <v>20</v>
      </c>
      <c r="N638" t="s">
        <v>21</v>
      </c>
    </row>
    <row r="639" spans="1:14" x14ac:dyDescent="0.25">
      <c r="A639" t="s">
        <v>1749</v>
      </c>
      <c r="B639" t="s">
        <v>1748</v>
      </c>
      <c r="C639" t="s">
        <v>1182</v>
      </c>
      <c r="D639">
        <v>12</v>
      </c>
      <c r="E639">
        <v>25</v>
      </c>
      <c r="F639">
        <v>1</v>
      </c>
      <c r="G639">
        <v>29</v>
      </c>
      <c r="H639" t="s">
        <v>22</v>
      </c>
      <c r="I639" t="s">
        <v>854</v>
      </c>
      <c r="J639" t="s">
        <v>20</v>
      </c>
      <c r="K639" t="s">
        <v>21</v>
      </c>
      <c r="L639" t="s">
        <v>21</v>
      </c>
      <c r="M639" t="s">
        <v>20</v>
      </c>
      <c r="N639" t="s">
        <v>21</v>
      </c>
    </row>
    <row r="640" spans="1:14" x14ac:dyDescent="0.25">
      <c r="A640" t="s">
        <v>1749</v>
      </c>
      <c r="B640" t="s">
        <v>1748</v>
      </c>
      <c r="C640" t="s">
        <v>271</v>
      </c>
      <c r="D640">
        <v>12</v>
      </c>
      <c r="E640">
        <v>25</v>
      </c>
      <c r="F640">
        <v>1</v>
      </c>
      <c r="G640">
        <v>29</v>
      </c>
      <c r="H640" t="s">
        <v>22</v>
      </c>
      <c r="I640" t="s">
        <v>1553</v>
      </c>
      <c r="J640" t="s">
        <v>20</v>
      </c>
      <c r="K640" t="s">
        <v>21</v>
      </c>
      <c r="L640" t="s">
        <v>21</v>
      </c>
      <c r="M640" t="s">
        <v>20</v>
      </c>
      <c r="N640" t="s">
        <v>21</v>
      </c>
    </row>
    <row r="641" spans="1:14" x14ac:dyDescent="0.25">
      <c r="A641" t="s">
        <v>1741</v>
      </c>
      <c r="B641" t="s">
        <v>1740</v>
      </c>
      <c r="C641" t="s">
        <v>1182</v>
      </c>
      <c r="D641">
        <v>12</v>
      </c>
      <c r="E641">
        <v>25</v>
      </c>
      <c r="F641">
        <v>1</v>
      </c>
      <c r="G641">
        <v>29</v>
      </c>
      <c r="H641" t="s">
        <v>22</v>
      </c>
      <c r="I641" t="s">
        <v>854</v>
      </c>
      <c r="J641" t="s">
        <v>20</v>
      </c>
      <c r="K641" t="s">
        <v>21</v>
      </c>
      <c r="L641" t="s">
        <v>21</v>
      </c>
      <c r="M641" t="s">
        <v>20</v>
      </c>
      <c r="N641" t="s">
        <v>21</v>
      </c>
    </row>
    <row r="642" spans="1:14" x14ac:dyDescent="0.25">
      <c r="A642" t="s">
        <v>1739</v>
      </c>
      <c r="B642" t="s">
        <v>1738</v>
      </c>
      <c r="C642" t="s">
        <v>1182</v>
      </c>
      <c r="D642">
        <v>12</v>
      </c>
      <c r="E642">
        <v>25</v>
      </c>
      <c r="F642">
        <v>1</v>
      </c>
      <c r="G642">
        <v>29</v>
      </c>
      <c r="H642" t="s">
        <v>22</v>
      </c>
      <c r="I642" t="s">
        <v>854</v>
      </c>
      <c r="J642" t="s">
        <v>20</v>
      </c>
      <c r="K642" t="s">
        <v>21</v>
      </c>
      <c r="L642" t="s">
        <v>21</v>
      </c>
      <c r="M642" t="s">
        <v>20</v>
      </c>
      <c r="N642" t="s">
        <v>21</v>
      </c>
    </row>
    <row r="643" spans="1:14" x14ac:dyDescent="0.25">
      <c r="A643" t="s">
        <v>1737</v>
      </c>
      <c r="B643" t="s">
        <v>1736</v>
      </c>
      <c r="C643" t="s">
        <v>1182</v>
      </c>
      <c r="D643">
        <v>12</v>
      </c>
      <c r="E643">
        <v>25</v>
      </c>
      <c r="F643">
        <v>1</v>
      </c>
      <c r="G643">
        <v>29</v>
      </c>
      <c r="H643" t="s">
        <v>22</v>
      </c>
      <c r="I643" t="s">
        <v>854</v>
      </c>
      <c r="J643" t="s">
        <v>20</v>
      </c>
      <c r="K643" t="s">
        <v>21</v>
      </c>
      <c r="L643" t="s">
        <v>21</v>
      </c>
      <c r="M643" t="s">
        <v>20</v>
      </c>
      <c r="N643" t="s">
        <v>21</v>
      </c>
    </row>
    <row r="644" spans="1:14" x14ac:dyDescent="0.25">
      <c r="A644" t="s">
        <v>1735</v>
      </c>
      <c r="B644" t="s">
        <v>1734</v>
      </c>
      <c r="C644" t="s">
        <v>1182</v>
      </c>
      <c r="D644">
        <v>12</v>
      </c>
      <c r="E644">
        <v>25</v>
      </c>
      <c r="F644">
        <v>1</v>
      </c>
      <c r="G644">
        <v>29</v>
      </c>
      <c r="H644" t="s">
        <v>22</v>
      </c>
      <c r="I644" t="s">
        <v>854</v>
      </c>
      <c r="J644" t="s">
        <v>20</v>
      </c>
      <c r="K644" t="s">
        <v>21</v>
      </c>
      <c r="L644" t="s">
        <v>21</v>
      </c>
      <c r="M644" t="s">
        <v>20</v>
      </c>
      <c r="N644" t="s">
        <v>21</v>
      </c>
    </row>
    <row r="645" spans="1:14" x14ac:dyDescent="0.25">
      <c r="A645" t="s">
        <v>1747</v>
      </c>
      <c r="B645" t="s">
        <v>1746</v>
      </c>
      <c r="C645" t="s">
        <v>1182</v>
      </c>
      <c r="D645">
        <v>12</v>
      </c>
      <c r="E645">
        <v>25</v>
      </c>
      <c r="F645">
        <v>1</v>
      </c>
      <c r="G645">
        <v>29</v>
      </c>
      <c r="H645" t="s">
        <v>22</v>
      </c>
      <c r="I645" t="s">
        <v>854</v>
      </c>
      <c r="J645" t="s">
        <v>20</v>
      </c>
      <c r="K645" t="s">
        <v>21</v>
      </c>
      <c r="L645" t="s">
        <v>21</v>
      </c>
      <c r="M645" t="s">
        <v>20</v>
      </c>
      <c r="N645" t="s">
        <v>21</v>
      </c>
    </row>
    <row r="646" spans="1:14" x14ac:dyDescent="0.25">
      <c r="A646" t="s">
        <v>1745</v>
      </c>
      <c r="B646" t="s">
        <v>1744</v>
      </c>
      <c r="C646" t="s">
        <v>1182</v>
      </c>
      <c r="D646">
        <v>12</v>
      </c>
      <c r="E646">
        <v>25</v>
      </c>
      <c r="F646">
        <v>1</v>
      </c>
      <c r="G646">
        <v>29</v>
      </c>
      <c r="H646" t="s">
        <v>22</v>
      </c>
      <c r="I646" t="s">
        <v>854</v>
      </c>
      <c r="J646" t="s">
        <v>20</v>
      </c>
      <c r="K646" t="s">
        <v>21</v>
      </c>
      <c r="L646" t="s">
        <v>21</v>
      </c>
      <c r="M646" t="s">
        <v>20</v>
      </c>
      <c r="N646" t="s">
        <v>21</v>
      </c>
    </row>
    <row r="647" spans="1:14" x14ac:dyDescent="0.25">
      <c r="A647" t="s">
        <v>1743</v>
      </c>
      <c r="B647" t="s">
        <v>1742</v>
      </c>
      <c r="C647" t="s">
        <v>1182</v>
      </c>
      <c r="D647">
        <v>12</v>
      </c>
      <c r="E647">
        <v>25</v>
      </c>
      <c r="F647">
        <v>1</v>
      </c>
      <c r="G647">
        <v>29</v>
      </c>
      <c r="H647" t="s">
        <v>22</v>
      </c>
      <c r="I647" t="s">
        <v>854</v>
      </c>
      <c r="J647" t="s">
        <v>20</v>
      </c>
      <c r="K647" t="s">
        <v>21</v>
      </c>
      <c r="L647" t="s">
        <v>21</v>
      </c>
      <c r="M647" t="s">
        <v>20</v>
      </c>
      <c r="N647" t="s">
        <v>21</v>
      </c>
    </row>
    <row r="648" spans="1:14" x14ac:dyDescent="0.25">
      <c r="A648" t="s">
        <v>1741</v>
      </c>
      <c r="B648" t="s">
        <v>1740</v>
      </c>
      <c r="C648" t="s">
        <v>271</v>
      </c>
      <c r="D648">
        <v>12</v>
      </c>
      <c r="E648">
        <v>25</v>
      </c>
      <c r="F648">
        <v>1</v>
      </c>
      <c r="G648">
        <v>29</v>
      </c>
      <c r="H648" t="s">
        <v>22</v>
      </c>
      <c r="I648" t="s">
        <v>1553</v>
      </c>
      <c r="J648" t="s">
        <v>20</v>
      </c>
      <c r="K648" t="s">
        <v>21</v>
      </c>
      <c r="L648" t="s">
        <v>21</v>
      </c>
      <c r="M648" t="s">
        <v>20</v>
      </c>
      <c r="N648" t="s">
        <v>21</v>
      </c>
    </row>
    <row r="649" spans="1:14" x14ac:dyDescent="0.25">
      <c r="A649" t="s">
        <v>1739</v>
      </c>
      <c r="B649" t="s">
        <v>1738</v>
      </c>
      <c r="C649" t="s">
        <v>271</v>
      </c>
      <c r="D649">
        <v>12</v>
      </c>
      <c r="E649">
        <v>25</v>
      </c>
      <c r="F649">
        <v>1</v>
      </c>
      <c r="G649">
        <v>29</v>
      </c>
      <c r="H649" t="s">
        <v>22</v>
      </c>
      <c r="I649" t="s">
        <v>1553</v>
      </c>
      <c r="J649" t="s">
        <v>20</v>
      </c>
      <c r="K649" t="s">
        <v>21</v>
      </c>
      <c r="L649" t="s">
        <v>21</v>
      </c>
      <c r="M649" t="s">
        <v>20</v>
      </c>
      <c r="N649" t="s">
        <v>21</v>
      </c>
    </row>
    <row r="650" spans="1:14" x14ac:dyDescent="0.25">
      <c r="A650" t="s">
        <v>1737</v>
      </c>
      <c r="B650" t="s">
        <v>1736</v>
      </c>
      <c r="C650" t="s">
        <v>271</v>
      </c>
      <c r="D650">
        <v>12</v>
      </c>
      <c r="E650">
        <v>25</v>
      </c>
      <c r="F650">
        <v>1</v>
      </c>
      <c r="G650">
        <v>29</v>
      </c>
      <c r="H650" t="s">
        <v>22</v>
      </c>
      <c r="I650" t="s">
        <v>1553</v>
      </c>
      <c r="J650" t="s">
        <v>20</v>
      </c>
      <c r="K650" t="s">
        <v>21</v>
      </c>
      <c r="L650" t="s">
        <v>21</v>
      </c>
      <c r="M650" t="s">
        <v>20</v>
      </c>
      <c r="N650" t="s">
        <v>21</v>
      </c>
    </row>
    <row r="651" spans="1:14" x14ac:dyDescent="0.25">
      <c r="A651" t="s">
        <v>1735</v>
      </c>
      <c r="B651" t="s">
        <v>1734</v>
      </c>
      <c r="C651" t="s">
        <v>271</v>
      </c>
      <c r="D651">
        <v>12</v>
      </c>
      <c r="E651">
        <v>25</v>
      </c>
      <c r="F651">
        <v>1</v>
      </c>
      <c r="G651">
        <v>29</v>
      </c>
      <c r="H651" t="s">
        <v>22</v>
      </c>
      <c r="I651" t="s">
        <v>1553</v>
      </c>
      <c r="J651" t="s">
        <v>20</v>
      </c>
      <c r="K651" t="s">
        <v>21</v>
      </c>
      <c r="L651" t="s">
        <v>21</v>
      </c>
      <c r="M651" t="s">
        <v>20</v>
      </c>
      <c r="N651" t="s">
        <v>21</v>
      </c>
    </row>
    <row r="652" spans="1:14" x14ac:dyDescent="0.25">
      <c r="A652" t="s">
        <v>1733</v>
      </c>
      <c r="B652" t="s">
        <v>1732</v>
      </c>
      <c r="C652" t="s">
        <v>842</v>
      </c>
      <c r="D652">
        <v>19</v>
      </c>
      <c r="E652">
        <v>25</v>
      </c>
      <c r="F652">
        <v>1</v>
      </c>
      <c r="G652">
        <v>36</v>
      </c>
      <c r="H652" t="s">
        <v>22</v>
      </c>
      <c r="I652" t="s">
        <v>854</v>
      </c>
      <c r="J652" t="s">
        <v>20</v>
      </c>
      <c r="K652" t="s">
        <v>21</v>
      </c>
      <c r="L652" t="s">
        <v>21</v>
      </c>
      <c r="M652" t="s">
        <v>20</v>
      </c>
      <c r="N652" t="s">
        <v>21</v>
      </c>
    </row>
    <row r="653" spans="1:14" x14ac:dyDescent="0.25">
      <c r="A653" t="s">
        <v>1731</v>
      </c>
      <c r="B653" t="s">
        <v>1730</v>
      </c>
      <c r="C653" t="s">
        <v>211</v>
      </c>
      <c r="D653">
        <v>14</v>
      </c>
      <c r="E653">
        <v>25</v>
      </c>
      <c r="F653">
        <v>1</v>
      </c>
      <c r="G653">
        <v>36</v>
      </c>
      <c r="H653" t="s">
        <v>22</v>
      </c>
      <c r="I653" t="s">
        <v>854</v>
      </c>
      <c r="J653" t="s">
        <v>20</v>
      </c>
      <c r="K653" t="s">
        <v>21</v>
      </c>
      <c r="L653" t="s">
        <v>21</v>
      </c>
      <c r="M653" t="s">
        <v>20</v>
      </c>
      <c r="N653" t="s">
        <v>21</v>
      </c>
    </row>
    <row r="654" spans="1:14" x14ac:dyDescent="0.25">
      <c r="A654" t="s">
        <v>1729</v>
      </c>
      <c r="B654" t="s">
        <v>1728</v>
      </c>
      <c r="C654" t="s">
        <v>1624</v>
      </c>
      <c r="D654">
        <v>13</v>
      </c>
      <c r="E654">
        <v>25</v>
      </c>
      <c r="F654">
        <v>1</v>
      </c>
      <c r="G654">
        <v>36</v>
      </c>
      <c r="H654" t="s">
        <v>22</v>
      </c>
      <c r="I654" t="s">
        <v>854</v>
      </c>
      <c r="J654" t="s">
        <v>20</v>
      </c>
      <c r="K654" t="s">
        <v>21</v>
      </c>
      <c r="L654" t="s">
        <v>21</v>
      </c>
      <c r="M654" t="s">
        <v>20</v>
      </c>
      <c r="N654" t="s">
        <v>21</v>
      </c>
    </row>
    <row r="655" spans="1:14" x14ac:dyDescent="0.25">
      <c r="A655" t="s">
        <v>1727</v>
      </c>
      <c r="B655" t="s">
        <v>1726</v>
      </c>
      <c r="C655" t="s">
        <v>842</v>
      </c>
      <c r="D655">
        <v>10</v>
      </c>
      <c r="E655">
        <v>25</v>
      </c>
      <c r="F655">
        <v>1</v>
      </c>
      <c r="G655">
        <v>36</v>
      </c>
      <c r="H655" t="s">
        <v>22</v>
      </c>
      <c r="I655" t="s">
        <v>854</v>
      </c>
      <c r="J655" t="s">
        <v>20</v>
      </c>
      <c r="K655" t="s">
        <v>21</v>
      </c>
      <c r="L655" t="s">
        <v>21</v>
      </c>
      <c r="M655" t="s">
        <v>20</v>
      </c>
      <c r="N655" t="s">
        <v>21</v>
      </c>
    </row>
    <row r="656" spans="1:14" x14ac:dyDescent="0.25">
      <c r="A656" t="s">
        <v>1725</v>
      </c>
      <c r="B656" t="s">
        <v>1724</v>
      </c>
      <c r="C656" t="s">
        <v>1628</v>
      </c>
      <c r="D656">
        <v>15</v>
      </c>
      <c r="E656">
        <v>23</v>
      </c>
      <c r="F656">
        <v>1</v>
      </c>
      <c r="G656">
        <v>27</v>
      </c>
      <c r="H656" t="s">
        <v>22</v>
      </c>
      <c r="I656" t="s">
        <v>854</v>
      </c>
      <c r="J656" t="s">
        <v>20</v>
      </c>
      <c r="K656" t="s">
        <v>21</v>
      </c>
      <c r="L656" t="s">
        <v>21</v>
      </c>
      <c r="M656" t="s">
        <v>20</v>
      </c>
      <c r="N656" t="s">
        <v>21</v>
      </c>
    </row>
    <row r="657" spans="1:14" x14ac:dyDescent="0.25">
      <c r="A657" t="s">
        <v>1723</v>
      </c>
      <c r="B657" t="s">
        <v>1722</v>
      </c>
      <c r="C657" t="s">
        <v>1673</v>
      </c>
      <c r="D657">
        <v>19</v>
      </c>
      <c r="E657">
        <v>23</v>
      </c>
      <c r="F657">
        <v>1</v>
      </c>
      <c r="G657">
        <v>28</v>
      </c>
      <c r="H657" t="s">
        <v>22</v>
      </c>
      <c r="I657" t="s">
        <v>1672</v>
      </c>
      <c r="J657" t="s">
        <v>20</v>
      </c>
      <c r="K657" t="s">
        <v>21</v>
      </c>
      <c r="L657" t="s">
        <v>21</v>
      </c>
      <c r="M657" t="s">
        <v>20</v>
      </c>
      <c r="N657" t="s">
        <v>21</v>
      </c>
    </row>
    <row r="658" spans="1:14" x14ac:dyDescent="0.25">
      <c r="A658" t="s">
        <v>1721</v>
      </c>
      <c r="B658" t="s">
        <v>1720</v>
      </c>
      <c r="C658" t="s">
        <v>1673</v>
      </c>
      <c r="D658">
        <v>16</v>
      </c>
      <c r="E658">
        <v>23</v>
      </c>
      <c r="F658">
        <v>1</v>
      </c>
      <c r="G658">
        <v>28</v>
      </c>
      <c r="H658" t="s">
        <v>22</v>
      </c>
      <c r="I658" t="s">
        <v>1672</v>
      </c>
      <c r="J658" t="s">
        <v>20</v>
      </c>
      <c r="K658" t="s">
        <v>21</v>
      </c>
      <c r="L658" t="s">
        <v>21</v>
      </c>
      <c r="M658" t="s">
        <v>20</v>
      </c>
      <c r="N658" t="s">
        <v>21</v>
      </c>
    </row>
    <row r="659" spans="1:14" x14ac:dyDescent="0.25">
      <c r="A659" t="s">
        <v>1719</v>
      </c>
      <c r="B659" t="s">
        <v>1718</v>
      </c>
      <c r="C659" t="s">
        <v>1673</v>
      </c>
      <c r="D659">
        <v>16</v>
      </c>
      <c r="E659">
        <v>23</v>
      </c>
      <c r="F659">
        <v>1</v>
      </c>
      <c r="G659">
        <v>28</v>
      </c>
      <c r="H659" t="s">
        <v>22</v>
      </c>
      <c r="I659" t="s">
        <v>1672</v>
      </c>
      <c r="J659" t="s">
        <v>20</v>
      </c>
      <c r="K659" t="s">
        <v>21</v>
      </c>
      <c r="L659" t="s">
        <v>21</v>
      </c>
      <c r="M659" t="s">
        <v>20</v>
      </c>
      <c r="N659" t="s">
        <v>21</v>
      </c>
    </row>
    <row r="660" spans="1:14" x14ac:dyDescent="0.25">
      <c r="A660" t="s">
        <v>1717</v>
      </c>
      <c r="B660" t="s">
        <v>1716</v>
      </c>
      <c r="C660" t="s">
        <v>1673</v>
      </c>
      <c r="D660">
        <v>16</v>
      </c>
      <c r="E660">
        <v>23</v>
      </c>
      <c r="F660">
        <v>1</v>
      </c>
      <c r="G660">
        <v>28</v>
      </c>
      <c r="H660" t="s">
        <v>22</v>
      </c>
      <c r="I660" t="s">
        <v>1672</v>
      </c>
      <c r="J660" t="s">
        <v>20</v>
      </c>
      <c r="K660" t="s">
        <v>21</v>
      </c>
      <c r="L660" t="s">
        <v>21</v>
      </c>
      <c r="M660" t="s">
        <v>20</v>
      </c>
      <c r="N660" t="s">
        <v>21</v>
      </c>
    </row>
    <row r="661" spans="1:14" x14ac:dyDescent="0.25">
      <c r="A661" t="s">
        <v>1715</v>
      </c>
      <c r="B661" t="s">
        <v>1714</v>
      </c>
      <c r="C661" t="s">
        <v>1673</v>
      </c>
      <c r="D661">
        <v>16</v>
      </c>
      <c r="E661">
        <v>23</v>
      </c>
      <c r="F661">
        <v>1</v>
      </c>
      <c r="G661">
        <v>28</v>
      </c>
      <c r="H661" t="s">
        <v>22</v>
      </c>
      <c r="I661" t="s">
        <v>1672</v>
      </c>
      <c r="J661" t="s">
        <v>20</v>
      </c>
      <c r="K661" t="s">
        <v>21</v>
      </c>
      <c r="L661" t="s">
        <v>21</v>
      </c>
      <c r="M661" t="s">
        <v>20</v>
      </c>
      <c r="N661" t="s">
        <v>21</v>
      </c>
    </row>
    <row r="662" spans="1:14" x14ac:dyDescent="0.25">
      <c r="A662" t="s">
        <v>1713</v>
      </c>
      <c r="B662" t="s">
        <v>1712</v>
      </c>
      <c r="C662" t="s">
        <v>1673</v>
      </c>
      <c r="D662">
        <v>16</v>
      </c>
      <c r="E662">
        <v>23</v>
      </c>
      <c r="F662">
        <v>1</v>
      </c>
      <c r="G662">
        <v>28</v>
      </c>
      <c r="H662" t="s">
        <v>22</v>
      </c>
      <c r="I662" t="s">
        <v>1672</v>
      </c>
      <c r="J662" t="s">
        <v>20</v>
      </c>
      <c r="K662" t="s">
        <v>21</v>
      </c>
      <c r="L662" t="s">
        <v>21</v>
      </c>
      <c r="M662" t="s">
        <v>20</v>
      </c>
      <c r="N662" t="s">
        <v>21</v>
      </c>
    </row>
    <row r="663" spans="1:14" x14ac:dyDescent="0.25">
      <c r="A663" t="s">
        <v>1711</v>
      </c>
      <c r="B663" t="s">
        <v>1710</v>
      </c>
      <c r="C663" t="s">
        <v>1673</v>
      </c>
      <c r="D663">
        <v>16</v>
      </c>
      <c r="E663">
        <v>23</v>
      </c>
      <c r="F663">
        <v>1</v>
      </c>
      <c r="G663">
        <v>28</v>
      </c>
      <c r="H663" t="s">
        <v>22</v>
      </c>
      <c r="I663" t="s">
        <v>1672</v>
      </c>
      <c r="J663" t="s">
        <v>20</v>
      </c>
      <c r="K663" t="s">
        <v>21</v>
      </c>
      <c r="L663" t="s">
        <v>21</v>
      </c>
      <c r="M663" t="s">
        <v>20</v>
      </c>
      <c r="N663" t="s">
        <v>21</v>
      </c>
    </row>
    <row r="664" spans="1:14" x14ac:dyDescent="0.25">
      <c r="A664" t="s">
        <v>1709</v>
      </c>
      <c r="B664" t="s">
        <v>1708</v>
      </c>
      <c r="C664" t="s">
        <v>1673</v>
      </c>
      <c r="D664">
        <v>16</v>
      </c>
      <c r="E664">
        <v>23</v>
      </c>
      <c r="F664">
        <v>1</v>
      </c>
      <c r="G664">
        <v>28</v>
      </c>
      <c r="H664" t="s">
        <v>22</v>
      </c>
      <c r="I664" t="s">
        <v>1672</v>
      </c>
      <c r="J664" t="s">
        <v>20</v>
      </c>
      <c r="K664" t="s">
        <v>21</v>
      </c>
      <c r="L664" t="s">
        <v>21</v>
      </c>
      <c r="M664" t="s">
        <v>20</v>
      </c>
      <c r="N664" t="s">
        <v>21</v>
      </c>
    </row>
    <row r="665" spans="1:14" x14ac:dyDescent="0.25">
      <c r="A665" t="s">
        <v>1707</v>
      </c>
      <c r="B665" t="s">
        <v>1706</v>
      </c>
      <c r="C665" t="s">
        <v>1673</v>
      </c>
      <c r="D665">
        <v>16</v>
      </c>
      <c r="E665">
        <v>23</v>
      </c>
      <c r="F665">
        <v>1</v>
      </c>
      <c r="G665">
        <v>28</v>
      </c>
      <c r="H665" t="s">
        <v>22</v>
      </c>
      <c r="I665" t="s">
        <v>1672</v>
      </c>
      <c r="J665" t="s">
        <v>20</v>
      </c>
      <c r="K665" t="s">
        <v>21</v>
      </c>
      <c r="L665" t="s">
        <v>21</v>
      </c>
      <c r="M665" t="s">
        <v>20</v>
      </c>
      <c r="N665" t="s">
        <v>21</v>
      </c>
    </row>
    <row r="666" spans="1:14" x14ac:dyDescent="0.25">
      <c r="A666" t="s">
        <v>1705</v>
      </c>
      <c r="B666" t="s">
        <v>1704</v>
      </c>
      <c r="C666" t="s">
        <v>1673</v>
      </c>
      <c r="D666">
        <v>16</v>
      </c>
      <c r="E666">
        <v>23</v>
      </c>
      <c r="F666">
        <v>1</v>
      </c>
      <c r="G666">
        <v>28</v>
      </c>
      <c r="H666" t="s">
        <v>22</v>
      </c>
      <c r="I666" t="s">
        <v>1672</v>
      </c>
      <c r="J666" t="s">
        <v>20</v>
      </c>
      <c r="K666" t="s">
        <v>21</v>
      </c>
      <c r="L666" t="s">
        <v>21</v>
      </c>
      <c r="M666" t="s">
        <v>20</v>
      </c>
      <c r="N666" t="s">
        <v>21</v>
      </c>
    </row>
    <row r="667" spans="1:14" x14ac:dyDescent="0.25">
      <c r="A667" t="s">
        <v>1703</v>
      </c>
      <c r="B667" t="s">
        <v>1702</v>
      </c>
      <c r="C667" t="s">
        <v>1673</v>
      </c>
      <c r="D667">
        <v>16</v>
      </c>
      <c r="E667">
        <v>23</v>
      </c>
      <c r="F667">
        <v>1</v>
      </c>
      <c r="G667">
        <v>28</v>
      </c>
      <c r="H667" t="s">
        <v>22</v>
      </c>
      <c r="I667" t="s">
        <v>1672</v>
      </c>
      <c r="J667" t="s">
        <v>20</v>
      </c>
      <c r="K667" t="s">
        <v>21</v>
      </c>
      <c r="L667" t="s">
        <v>21</v>
      </c>
      <c r="M667" t="s">
        <v>20</v>
      </c>
      <c r="N667" t="s">
        <v>21</v>
      </c>
    </row>
    <row r="668" spans="1:14" x14ac:dyDescent="0.25">
      <c r="A668" t="s">
        <v>1701</v>
      </c>
      <c r="B668" t="s">
        <v>1700</v>
      </c>
      <c r="C668" t="s">
        <v>1673</v>
      </c>
      <c r="D668">
        <v>13</v>
      </c>
      <c r="E668">
        <v>23</v>
      </c>
      <c r="F668">
        <v>1</v>
      </c>
      <c r="G668">
        <v>28</v>
      </c>
      <c r="H668" t="s">
        <v>22</v>
      </c>
      <c r="I668" t="s">
        <v>1672</v>
      </c>
      <c r="J668" t="s">
        <v>20</v>
      </c>
      <c r="K668" t="s">
        <v>21</v>
      </c>
      <c r="L668" t="s">
        <v>21</v>
      </c>
      <c r="M668" t="s">
        <v>20</v>
      </c>
      <c r="N668" t="s">
        <v>21</v>
      </c>
    </row>
    <row r="669" spans="1:14" x14ac:dyDescent="0.25">
      <c r="A669" t="s">
        <v>1699</v>
      </c>
      <c r="B669" t="s">
        <v>1698</v>
      </c>
      <c r="C669" t="s">
        <v>1673</v>
      </c>
      <c r="D669">
        <v>13</v>
      </c>
      <c r="E669">
        <v>23</v>
      </c>
      <c r="F669">
        <v>1</v>
      </c>
      <c r="G669">
        <v>28</v>
      </c>
      <c r="H669" t="s">
        <v>22</v>
      </c>
      <c r="I669" t="s">
        <v>1672</v>
      </c>
      <c r="J669" t="s">
        <v>20</v>
      </c>
      <c r="K669" t="s">
        <v>21</v>
      </c>
      <c r="L669" t="s">
        <v>21</v>
      </c>
      <c r="M669" t="s">
        <v>20</v>
      </c>
      <c r="N669" t="s">
        <v>21</v>
      </c>
    </row>
    <row r="670" spans="1:14" x14ac:dyDescent="0.25">
      <c r="A670" t="s">
        <v>1697</v>
      </c>
      <c r="B670" t="s">
        <v>1696</v>
      </c>
      <c r="C670" t="s">
        <v>1673</v>
      </c>
      <c r="D670">
        <v>13</v>
      </c>
      <c r="E670">
        <v>23</v>
      </c>
      <c r="F670">
        <v>1</v>
      </c>
      <c r="G670">
        <v>28</v>
      </c>
      <c r="H670" t="s">
        <v>22</v>
      </c>
      <c r="I670" t="s">
        <v>1672</v>
      </c>
      <c r="J670" t="s">
        <v>20</v>
      </c>
      <c r="K670" t="s">
        <v>21</v>
      </c>
      <c r="L670" t="s">
        <v>21</v>
      </c>
      <c r="M670" t="s">
        <v>20</v>
      </c>
      <c r="N670" t="s">
        <v>21</v>
      </c>
    </row>
    <row r="671" spans="1:14" x14ac:dyDescent="0.25">
      <c r="A671" t="s">
        <v>1695</v>
      </c>
      <c r="B671" t="s">
        <v>1694</v>
      </c>
      <c r="C671" t="s">
        <v>1673</v>
      </c>
      <c r="D671">
        <v>13</v>
      </c>
      <c r="E671">
        <v>23</v>
      </c>
      <c r="F671">
        <v>1</v>
      </c>
      <c r="G671">
        <v>28</v>
      </c>
      <c r="H671" t="s">
        <v>22</v>
      </c>
      <c r="I671" t="s">
        <v>1672</v>
      </c>
      <c r="J671" t="s">
        <v>20</v>
      </c>
      <c r="K671" t="s">
        <v>21</v>
      </c>
      <c r="L671" t="s">
        <v>21</v>
      </c>
      <c r="M671" t="s">
        <v>20</v>
      </c>
      <c r="N671" t="s">
        <v>21</v>
      </c>
    </row>
    <row r="672" spans="1:14" x14ac:dyDescent="0.25">
      <c r="A672" t="s">
        <v>1693</v>
      </c>
      <c r="B672" t="s">
        <v>1692</v>
      </c>
      <c r="C672" t="s">
        <v>1673</v>
      </c>
      <c r="D672">
        <v>13</v>
      </c>
      <c r="E672">
        <v>23</v>
      </c>
      <c r="F672">
        <v>1</v>
      </c>
      <c r="G672">
        <v>28</v>
      </c>
      <c r="H672" t="s">
        <v>22</v>
      </c>
      <c r="I672" t="s">
        <v>1672</v>
      </c>
      <c r="J672" t="s">
        <v>20</v>
      </c>
      <c r="K672" t="s">
        <v>21</v>
      </c>
      <c r="L672" t="s">
        <v>21</v>
      </c>
      <c r="M672" t="s">
        <v>20</v>
      </c>
      <c r="N672" t="s">
        <v>21</v>
      </c>
    </row>
    <row r="673" spans="1:14" x14ac:dyDescent="0.25">
      <c r="A673" t="s">
        <v>1691</v>
      </c>
      <c r="B673" t="s">
        <v>1690</v>
      </c>
      <c r="C673" t="s">
        <v>1673</v>
      </c>
      <c r="D673">
        <v>13</v>
      </c>
      <c r="E673">
        <v>23</v>
      </c>
      <c r="F673">
        <v>1</v>
      </c>
      <c r="G673">
        <v>28</v>
      </c>
      <c r="H673" t="s">
        <v>22</v>
      </c>
      <c r="I673" t="s">
        <v>1672</v>
      </c>
      <c r="J673" t="s">
        <v>20</v>
      </c>
      <c r="K673" t="s">
        <v>21</v>
      </c>
      <c r="L673" t="s">
        <v>21</v>
      </c>
      <c r="M673" t="s">
        <v>20</v>
      </c>
      <c r="N673" t="s">
        <v>21</v>
      </c>
    </row>
    <row r="674" spans="1:14" x14ac:dyDescent="0.25">
      <c r="A674" t="s">
        <v>1689</v>
      </c>
      <c r="B674" t="s">
        <v>1688</v>
      </c>
      <c r="C674" t="s">
        <v>1673</v>
      </c>
      <c r="D674">
        <v>13</v>
      </c>
      <c r="E674">
        <v>23</v>
      </c>
      <c r="F674">
        <v>1</v>
      </c>
      <c r="G674">
        <v>28</v>
      </c>
      <c r="H674" t="s">
        <v>22</v>
      </c>
      <c r="I674" t="s">
        <v>1672</v>
      </c>
      <c r="J674" t="s">
        <v>20</v>
      </c>
      <c r="K674" t="s">
        <v>21</v>
      </c>
      <c r="L674" t="s">
        <v>21</v>
      </c>
      <c r="M674" t="s">
        <v>20</v>
      </c>
      <c r="N674" t="s">
        <v>21</v>
      </c>
    </row>
    <row r="675" spans="1:14" x14ac:dyDescent="0.25">
      <c r="A675" t="s">
        <v>1687</v>
      </c>
      <c r="B675" t="s">
        <v>1686</v>
      </c>
      <c r="C675" t="s">
        <v>1673</v>
      </c>
      <c r="D675">
        <v>13</v>
      </c>
      <c r="E675">
        <v>23</v>
      </c>
      <c r="F675">
        <v>1</v>
      </c>
      <c r="G675">
        <v>28</v>
      </c>
      <c r="H675" t="s">
        <v>22</v>
      </c>
      <c r="I675" t="s">
        <v>1672</v>
      </c>
      <c r="J675" t="s">
        <v>20</v>
      </c>
      <c r="K675" t="s">
        <v>21</v>
      </c>
      <c r="L675" t="s">
        <v>21</v>
      </c>
      <c r="M675" t="s">
        <v>20</v>
      </c>
      <c r="N675" t="s">
        <v>21</v>
      </c>
    </row>
    <row r="676" spans="1:14" x14ac:dyDescent="0.25">
      <c r="A676" t="s">
        <v>1685</v>
      </c>
      <c r="B676" t="s">
        <v>1684</v>
      </c>
      <c r="C676" t="s">
        <v>1673</v>
      </c>
      <c r="D676">
        <v>13</v>
      </c>
      <c r="E676">
        <v>23</v>
      </c>
      <c r="F676">
        <v>1</v>
      </c>
      <c r="G676">
        <v>28</v>
      </c>
      <c r="H676" t="s">
        <v>22</v>
      </c>
      <c r="I676" t="s">
        <v>1672</v>
      </c>
      <c r="J676" t="s">
        <v>20</v>
      </c>
      <c r="K676" t="s">
        <v>21</v>
      </c>
      <c r="L676" t="s">
        <v>21</v>
      </c>
      <c r="M676" t="s">
        <v>20</v>
      </c>
      <c r="N676" t="s">
        <v>21</v>
      </c>
    </row>
    <row r="677" spans="1:14" x14ac:dyDescent="0.25">
      <c r="A677" t="s">
        <v>1683</v>
      </c>
      <c r="B677" t="s">
        <v>1682</v>
      </c>
      <c r="C677" t="s">
        <v>1673</v>
      </c>
      <c r="D677">
        <v>13</v>
      </c>
      <c r="E677">
        <v>23</v>
      </c>
      <c r="F677">
        <v>1</v>
      </c>
      <c r="G677">
        <v>28</v>
      </c>
      <c r="H677" t="s">
        <v>22</v>
      </c>
      <c r="I677" t="s">
        <v>1672</v>
      </c>
      <c r="J677" t="s">
        <v>20</v>
      </c>
      <c r="K677" t="s">
        <v>21</v>
      </c>
      <c r="L677" t="s">
        <v>21</v>
      </c>
      <c r="M677" t="s">
        <v>20</v>
      </c>
      <c r="N677" t="s">
        <v>21</v>
      </c>
    </row>
    <row r="678" spans="1:14" x14ac:dyDescent="0.25">
      <c r="A678" t="s">
        <v>1681</v>
      </c>
      <c r="B678" t="s">
        <v>1680</v>
      </c>
      <c r="C678" t="s">
        <v>1673</v>
      </c>
      <c r="D678">
        <v>13</v>
      </c>
      <c r="E678">
        <v>23</v>
      </c>
      <c r="F678">
        <v>1</v>
      </c>
      <c r="G678">
        <v>28</v>
      </c>
      <c r="H678" t="s">
        <v>22</v>
      </c>
      <c r="I678" t="s">
        <v>1672</v>
      </c>
      <c r="J678" t="s">
        <v>20</v>
      </c>
      <c r="K678" t="s">
        <v>21</v>
      </c>
      <c r="L678" t="s">
        <v>21</v>
      </c>
      <c r="M678" t="s">
        <v>20</v>
      </c>
      <c r="N678" t="s">
        <v>21</v>
      </c>
    </row>
    <row r="679" spans="1:14" x14ac:dyDescent="0.25">
      <c r="A679" t="s">
        <v>1679</v>
      </c>
      <c r="B679" t="s">
        <v>1678</v>
      </c>
      <c r="C679" t="s">
        <v>1673</v>
      </c>
      <c r="D679">
        <v>13</v>
      </c>
      <c r="E679">
        <v>23</v>
      </c>
      <c r="F679">
        <v>1</v>
      </c>
      <c r="G679">
        <v>28</v>
      </c>
      <c r="H679" t="s">
        <v>22</v>
      </c>
      <c r="I679" t="s">
        <v>1672</v>
      </c>
      <c r="J679" t="s">
        <v>20</v>
      </c>
      <c r="K679" t="s">
        <v>21</v>
      </c>
      <c r="L679" t="s">
        <v>21</v>
      </c>
      <c r="M679" t="s">
        <v>20</v>
      </c>
      <c r="N679" t="s">
        <v>21</v>
      </c>
    </row>
    <row r="680" spans="1:14" x14ac:dyDescent="0.25">
      <c r="A680" t="s">
        <v>1677</v>
      </c>
      <c r="B680" t="s">
        <v>1676</v>
      </c>
      <c r="C680" t="s">
        <v>1673</v>
      </c>
      <c r="D680">
        <v>13</v>
      </c>
      <c r="E680">
        <v>23</v>
      </c>
      <c r="F680">
        <v>1</v>
      </c>
      <c r="G680">
        <v>28</v>
      </c>
      <c r="H680" t="s">
        <v>22</v>
      </c>
      <c r="I680" t="s">
        <v>1672</v>
      </c>
      <c r="J680" t="s">
        <v>20</v>
      </c>
      <c r="K680" t="s">
        <v>21</v>
      </c>
      <c r="L680" t="s">
        <v>21</v>
      </c>
      <c r="M680" t="s">
        <v>20</v>
      </c>
      <c r="N680" t="s">
        <v>21</v>
      </c>
    </row>
    <row r="681" spans="1:14" x14ac:dyDescent="0.25">
      <c r="A681" t="s">
        <v>1675</v>
      </c>
      <c r="B681" t="s">
        <v>1674</v>
      </c>
      <c r="C681" t="s">
        <v>1673</v>
      </c>
      <c r="D681">
        <v>13</v>
      </c>
      <c r="E681">
        <v>23</v>
      </c>
      <c r="F681">
        <v>1</v>
      </c>
      <c r="G681">
        <v>28</v>
      </c>
      <c r="H681" t="s">
        <v>22</v>
      </c>
      <c r="I681" t="s">
        <v>1672</v>
      </c>
      <c r="J681" t="s">
        <v>20</v>
      </c>
      <c r="K681" t="s">
        <v>21</v>
      </c>
      <c r="L681" t="s">
        <v>21</v>
      </c>
      <c r="M681" t="s">
        <v>20</v>
      </c>
      <c r="N681" t="s">
        <v>21</v>
      </c>
    </row>
    <row r="682" spans="1:14" x14ac:dyDescent="0.25">
      <c r="A682" t="s">
        <v>1671</v>
      </c>
      <c r="B682" t="s">
        <v>1670</v>
      </c>
      <c r="C682" t="s">
        <v>212</v>
      </c>
      <c r="D682">
        <v>16</v>
      </c>
      <c r="E682">
        <v>23</v>
      </c>
      <c r="F682">
        <v>2</v>
      </c>
      <c r="G682">
        <v>23</v>
      </c>
      <c r="H682" t="s">
        <v>22</v>
      </c>
      <c r="I682" t="s">
        <v>1540</v>
      </c>
      <c r="J682" t="s">
        <v>20</v>
      </c>
      <c r="K682" t="s">
        <v>21</v>
      </c>
      <c r="L682" t="s">
        <v>21</v>
      </c>
      <c r="M682" t="s">
        <v>20</v>
      </c>
      <c r="N682" t="s">
        <v>21</v>
      </c>
    </row>
    <row r="683" spans="1:14" x14ac:dyDescent="0.25">
      <c r="A683" t="s">
        <v>1669</v>
      </c>
      <c r="B683" t="s">
        <v>1668</v>
      </c>
      <c r="C683" t="s">
        <v>1182</v>
      </c>
      <c r="D683">
        <v>12</v>
      </c>
      <c r="E683">
        <v>23</v>
      </c>
      <c r="F683">
        <v>1</v>
      </c>
      <c r="G683">
        <v>92</v>
      </c>
      <c r="H683" t="s">
        <v>22</v>
      </c>
      <c r="I683" t="s">
        <v>854</v>
      </c>
      <c r="J683" t="s">
        <v>20</v>
      </c>
      <c r="K683" t="s">
        <v>21</v>
      </c>
      <c r="L683" t="s">
        <v>21</v>
      </c>
      <c r="M683" t="s">
        <v>20</v>
      </c>
      <c r="N683" t="s">
        <v>21</v>
      </c>
    </row>
    <row r="684" spans="1:14" x14ac:dyDescent="0.25">
      <c r="A684" t="s">
        <v>1667</v>
      </c>
      <c r="B684" t="s">
        <v>1666</v>
      </c>
      <c r="C684" t="s">
        <v>212</v>
      </c>
      <c r="D684">
        <v>12</v>
      </c>
      <c r="E684">
        <v>23</v>
      </c>
      <c r="F684">
        <v>1</v>
      </c>
      <c r="G684">
        <v>92</v>
      </c>
      <c r="H684" t="s">
        <v>22</v>
      </c>
      <c r="I684" t="s">
        <v>1540</v>
      </c>
      <c r="J684" t="s">
        <v>20</v>
      </c>
      <c r="K684" t="s">
        <v>21</v>
      </c>
      <c r="L684" t="s">
        <v>21</v>
      </c>
      <c r="M684" t="s">
        <v>20</v>
      </c>
      <c r="N684" t="s">
        <v>21</v>
      </c>
    </row>
    <row r="685" spans="1:14" x14ac:dyDescent="0.25">
      <c r="A685" t="s">
        <v>1665</v>
      </c>
      <c r="B685" t="s">
        <v>1664</v>
      </c>
      <c r="C685" t="s">
        <v>1251</v>
      </c>
      <c r="D685">
        <v>11</v>
      </c>
      <c r="E685">
        <v>22</v>
      </c>
      <c r="F685">
        <v>1</v>
      </c>
      <c r="G685">
        <v>32</v>
      </c>
      <c r="H685" t="s">
        <v>22</v>
      </c>
      <c r="I685" t="s">
        <v>854</v>
      </c>
      <c r="J685" t="s">
        <v>20</v>
      </c>
      <c r="K685" t="s">
        <v>21</v>
      </c>
      <c r="L685" t="s">
        <v>21</v>
      </c>
      <c r="M685" t="s">
        <v>20</v>
      </c>
      <c r="N685" t="s">
        <v>21</v>
      </c>
    </row>
    <row r="686" spans="1:14" x14ac:dyDescent="0.25">
      <c r="A686" t="s">
        <v>1663</v>
      </c>
      <c r="B686" t="s">
        <v>1662</v>
      </c>
      <c r="C686" t="s">
        <v>1661</v>
      </c>
      <c r="D686">
        <v>10</v>
      </c>
      <c r="E686">
        <v>22</v>
      </c>
      <c r="F686">
        <v>1</v>
      </c>
      <c r="G686">
        <v>32</v>
      </c>
      <c r="H686" t="s">
        <v>22</v>
      </c>
      <c r="I686" t="s">
        <v>854</v>
      </c>
      <c r="J686" t="s">
        <v>20</v>
      </c>
      <c r="K686" t="s">
        <v>21</v>
      </c>
      <c r="L686" t="s">
        <v>21</v>
      </c>
      <c r="M686" t="s">
        <v>20</v>
      </c>
      <c r="N686" t="s">
        <v>21</v>
      </c>
    </row>
    <row r="687" spans="1:14" x14ac:dyDescent="0.25">
      <c r="A687" t="s">
        <v>1660</v>
      </c>
      <c r="B687" t="s">
        <v>1659</v>
      </c>
      <c r="C687" t="s">
        <v>1251</v>
      </c>
      <c r="D687">
        <v>10</v>
      </c>
      <c r="E687">
        <v>22</v>
      </c>
      <c r="F687">
        <v>1</v>
      </c>
      <c r="G687">
        <v>32</v>
      </c>
      <c r="H687" t="s">
        <v>22</v>
      </c>
      <c r="I687" t="s">
        <v>854</v>
      </c>
      <c r="J687" t="s">
        <v>20</v>
      </c>
      <c r="K687" t="s">
        <v>21</v>
      </c>
      <c r="L687" t="s">
        <v>21</v>
      </c>
      <c r="M687" t="s">
        <v>20</v>
      </c>
      <c r="N687" t="s">
        <v>21</v>
      </c>
    </row>
    <row r="688" spans="1:14" x14ac:dyDescent="0.25">
      <c r="A688" t="s">
        <v>1658</v>
      </c>
      <c r="B688" t="s">
        <v>1657</v>
      </c>
      <c r="C688" t="s">
        <v>1656</v>
      </c>
      <c r="D688">
        <v>10</v>
      </c>
      <c r="E688">
        <v>22</v>
      </c>
      <c r="F688">
        <v>1</v>
      </c>
      <c r="G688">
        <v>32</v>
      </c>
      <c r="H688" t="s">
        <v>22</v>
      </c>
      <c r="I688" t="s">
        <v>854</v>
      </c>
      <c r="J688" t="s">
        <v>20</v>
      </c>
      <c r="K688" t="s">
        <v>21</v>
      </c>
      <c r="L688" t="s">
        <v>21</v>
      </c>
      <c r="M688" t="s">
        <v>20</v>
      </c>
      <c r="N688" t="s">
        <v>21</v>
      </c>
    </row>
    <row r="689" spans="1:14" x14ac:dyDescent="0.25">
      <c r="A689" t="s">
        <v>1655</v>
      </c>
      <c r="B689" t="s">
        <v>1654</v>
      </c>
      <c r="C689" t="s">
        <v>1653</v>
      </c>
      <c r="D689">
        <v>9</v>
      </c>
      <c r="E689">
        <v>22</v>
      </c>
      <c r="F689">
        <v>1</v>
      </c>
      <c r="G689">
        <v>32</v>
      </c>
      <c r="H689" t="s">
        <v>22</v>
      </c>
      <c r="I689" t="s">
        <v>854</v>
      </c>
      <c r="J689" t="s">
        <v>20</v>
      </c>
      <c r="K689" t="s">
        <v>21</v>
      </c>
      <c r="L689" t="s">
        <v>21</v>
      </c>
      <c r="M689" t="s">
        <v>20</v>
      </c>
      <c r="N689" t="s">
        <v>21</v>
      </c>
    </row>
    <row r="690" spans="1:14" x14ac:dyDescent="0.25">
      <c r="A690" t="s">
        <v>1652</v>
      </c>
      <c r="B690" t="s">
        <v>1651</v>
      </c>
      <c r="C690" t="s">
        <v>1033</v>
      </c>
      <c r="D690">
        <v>17</v>
      </c>
      <c r="E690">
        <v>22</v>
      </c>
      <c r="F690">
        <v>2</v>
      </c>
      <c r="G690">
        <v>38</v>
      </c>
      <c r="H690" t="s">
        <v>22</v>
      </c>
      <c r="I690" t="s">
        <v>854</v>
      </c>
      <c r="J690" t="s">
        <v>20</v>
      </c>
      <c r="K690" t="s">
        <v>21</v>
      </c>
      <c r="L690" t="s">
        <v>21</v>
      </c>
      <c r="M690" t="s">
        <v>20</v>
      </c>
      <c r="N690" t="s">
        <v>21</v>
      </c>
    </row>
    <row r="691" spans="1:14" x14ac:dyDescent="0.25">
      <c r="A691" t="s">
        <v>1650</v>
      </c>
      <c r="B691" t="s">
        <v>1649</v>
      </c>
      <c r="C691" t="s">
        <v>1182</v>
      </c>
      <c r="D691">
        <v>14</v>
      </c>
      <c r="E691">
        <v>22</v>
      </c>
      <c r="F691">
        <v>1</v>
      </c>
      <c r="G691">
        <v>38</v>
      </c>
      <c r="H691" t="s">
        <v>22</v>
      </c>
      <c r="I691" t="s">
        <v>854</v>
      </c>
      <c r="J691" t="s">
        <v>20</v>
      </c>
      <c r="K691" t="s">
        <v>21</v>
      </c>
      <c r="L691" t="s">
        <v>21</v>
      </c>
      <c r="M691" t="s">
        <v>20</v>
      </c>
      <c r="N691" t="s">
        <v>21</v>
      </c>
    </row>
    <row r="692" spans="1:14" x14ac:dyDescent="0.25">
      <c r="A692" t="s">
        <v>1648</v>
      </c>
      <c r="B692" t="s">
        <v>1647</v>
      </c>
      <c r="C692" t="s">
        <v>1646</v>
      </c>
      <c r="D692">
        <v>14</v>
      </c>
      <c r="E692">
        <v>22</v>
      </c>
      <c r="F692">
        <v>1</v>
      </c>
      <c r="G692">
        <v>38</v>
      </c>
      <c r="H692" t="s">
        <v>22</v>
      </c>
      <c r="I692" t="s">
        <v>1627</v>
      </c>
      <c r="J692" t="s">
        <v>20</v>
      </c>
      <c r="K692" t="s">
        <v>21</v>
      </c>
      <c r="L692" t="s">
        <v>21</v>
      </c>
      <c r="M692" t="s">
        <v>20</v>
      </c>
      <c r="N692" t="s">
        <v>21</v>
      </c>
    </row>
    <row r="693" spans="1:14" x14ac:dyDescent="0.25">
      <c r="A693" t="s">
        <v>1645</v>
      </c>
      <c r="B693" t="s">
        <v>1643</v>
      </c>
      <c r="C693" t="s">
        <v>1642</v>
      </c>
      <c r="D693">
        <v>24</v>
      </c>
      <c r="E693">
        <v>22</v>
      </c>
      <c r="F693">
        <v>1</v>
      </c>
      <c r="G693">
        <v>14</v>
      </c>
      <c r="H693" t="s">
        <v>22</v>
      </c>
      <c r="I693" t="s">
        <v>854</v>
      </c>
      <c r="J693" t="s">
        <v>20</v>
      </c>
      <c r="K693" t="s">
        <v>21</v>
      </c>
      <c r="L693" t="s">
        <v>21</v>
      </c>
      <c r="M693" t="s">
        <v>20</v>
      </c>
      <c r="N693" t="s">
        <v>21</v>
      </c>
    </row>
    <row r="694" spans="1:14" x14ac:dyDescent="0.25">
      <c r="A694" t="s">
        <v>1644</v>
      </c>
      <c r="B694" t="s">
        <v>1643</v>
      </c>
      <c r="C694" t="s">
        <v>1642</v>
      </c>
      <c r="D694">
        <v>21</v>
      </c>
      <c r="E694">
        <v>22</v>
      </c>
      <c r="F694">
        <v>2</v>
      </c>
      <c r="G694">
        <v>14</v>
      </c>
      <c r="H694" t="s">
        <v>22</v>
      </c>
      <c r="I694" t="s">
        <v>854</v>
      </c>
      <c r="J694" t="s">
        <v>20</v>
      </c>
      <c r="K694" t="s">
        <v>21</v>
      </c>
      <c r="L694" t="s">
        <v>21</v>
      </c>
      <c r="M694" t="s">
        <v>20</v>
      </c>
      <c r="N694" t="s">
        <v>21</v>
      </c>
    </row>
    <row r="695" spans="1:14" x14ac:dyDescent="0.25">
      <c r="A695" t="s">
        <v>1641</v>
      </c>
      <c r="B695" t="s">
        <v>1640</v>
      </c>
      <c r="C695" t="s">
        <v>1182</v>
      </c>
      <c r="D695">
        <v>14</v>
      </c>
      <c r="E695">
        <v>22</v>
      </c>
      <c r="F695">
        <v>1</v>
      </c>
      <c r="G695">
        <v>22</v>
      </c>
      <c r="H695" t="s">
        <v>22</v>
      </c>
      <c r="I695" t="s">
        <v>854</v>
      </c>
      <c r="J695" t="s">
        <v>20</v>
      </c>
      <c r="K695" t="s">
        <v>21</v>
      </c>
      <c r="L695" t="s">
        <v>21</v>
      </c>
      <c r="M695" t="s">
        <v>20</v>
      </c>
      <c r="N695" t="s">
        <v>21</v>
      </c>
    </row>
    <row r="696" spans="1:14" x14ac:dyDescent="0.25">
      <c r="A696" t="s">
        <v>1639</v>
      </c>
      <c r="C696" t="s">
        <v>1182</v>
      </c>
      <c r="D696">
        <v>14</v>
      </c>
      <c r="E696">
        <v>22</v>
      </c>
      <c r="F696">
        <v>1</v>
      </c>
      <c r="G696">
        <v>22</v>
      </c>
      <c r="H696" t="s">
        <v>22</v>
      </c>
      <c r="I696" t="s">
        <v>854</v>
      </c>
      <c r="J696" t="s">
        <v>20</v>
      </c>
      <c r="K696" t="s">
        <v>21</v>
      </c>
      <c r="L696" t="s">
        <v>21</v>
      </c>
      <c r="M696" t="s">
        <v>20</v>
      </c>
      <c r="N696" t="s">
        <v>21</v>
      </c>
    </row>
    <row r="697" spans="1:14" x14ac:dyDescent="0.25">
      <c r="A697" t="s">
        <v>1638</v>
      </c>
      <c r="B697" t="s">
        <v>1637</v>
      </c>
      <c r="C697" t="s">
        <v>1182</v>
      </c>
      <c r="D697">
        <v>13</v>
      </c>
      <c r="E697">
        <v>22</v>
      </c>
      <c r="F697">
        <v>1</v>
      </c>
      <c r="G697">
        <v>22</v>
      </c>
      <c r="H697" t="s">
        <v>22</v>
      </c>
      <c r="I697" t="s">
        <v>854</v>
      </c>
      <c r="J697" t="s">
        <v>20</v>
      </c>
      <c r="K697" t="s">
        <v>21</v>
      </c>
      <c r="L697" t="s">
        <v>21</v>
      </c>
      <c r="M697" t="s">
        <v>20</v>
      </c>
      <c r="N697" t="s">
        <v>21</v>
      </c>
    </row>
    <row r="698" spans="1:14" x14ac:dyDescent="0.25">
      <c r="A698" t="s">
        <v>1636</v>
      </c>
      <c r="B698" t="s">
        <v>1635</v>
      </c>
      <c r="C698" t="s">
        <v>842</v>
      </c>
      <c r="D698">
        <v>13</v>
      </c>
      <c r="E698">
        <v>22</v>
      </c>
      <c r="F698">
        <v>1</v>
      </c>
      <c r="G698">
        <v>19</v>
      </c>
      <c r="H698" t="s">
        <v>22</v>
      </c>
      <c r="I698" t="s">
        <v>854</v>
      </c>
      <c r="J698" t="s">
        <v>20</v>
      </c>
      <c r="K698" t="s">
        <v>21</v>
      </c>
      <c r="L698" t="s">
        <v>21</v>
      </c>
      <c r="M698" t="s">
        <v>20</v>
      </c>
      <c r="N698" t="s">
        <v>21</v>
      </c>
    </row>
    <row r="699" spans="1:14" x14ac:dyDescent="0.25">
      <c r="A699" t="s">
        <v>1634</v>
      </c>
      <c r="B699" t="s">
        <v>1633</v>
      </c>
      <c r="C699" t="s">
        <v>271</v>
      </c>
      <c r="D699">
        <v>13</v>
      </c>
      <c r="E699">
        <v>22</v>
      </c>
      <c r="F699">
        <v>1</v>
      </c>
      <c r="G699">
        <v>19</v>
      </c>
      <c r="H699" t="s">
        <v>22</v>
      </c>
      <c r="I699" t="s">
        <v>1553</v>
      </c>
      <c r="J699" t="s">
        <v>20</v>
      </c>
      <c r="K699" t="s">
        <v>21</v>
      </c>
      <c r="L699" t="s">
        <v>21</v>
      </c>
      <c r="M699" t="s">
        <v>20</v>
      </c>
      <c r="N699" t="s">
        <v>21</v>
      </c>
    </row>
    <row r="700" spans="1:14" x14ac:dyDescent="0.25">
      <c r="A700" t="s">
        <v>1632</v>
      </c>
      <c r="B700" t="s">
        <v>1631</v>
      </c>
      <c r="C700" t="s">
        <v>877</v>
      </c>
      <c r="D700">
        <v>14</v>
      </c>
      <c r="E700">
        <v>21</v>
      </c>
      <c r="F700">
        <v>1</v>
      </c>
      <c r="G700">
        <v>5</v>
      </c>
      <c r="H700" t="s">
        <v>22</v>
      </c>
      <c r="I700" t="s">
        <v>854</v>
      </c>
      <c r="J700" t="s">
        <v>20</v>
      </c>
      <c r="K700" t="s">
        <v>21</v>
      </c>
      <c r="L700" t="s">
        <v>21</v>
      </c>
      <c r="M700" t="s">
        <v>20</v>
      </c>
      <c r="N700" t="s">
        <v>21</v>
      </c>
    </row>
    <row r="701" spans="1:14" x14ac:dyDescent="0.25">
      <c r="A701" t="s">
        <v>1630</v>
      </c>
      <c r="B701" t="s">
        <v>1629</v>
      </c>
      <c r="C701" t="s">
        <v>1628</v>
      </c>
      <c r="D701">
        <v>13</v>
      </c>
      <c r="E701">
        <v>21</v>
      </c>
      <c r="F701">
        <v>1</v>
      </c>
      <c r="G701">
        <v>92</v>
      </c>
      <c r="H701" t="s">
        <v>22</v>
      </c>
      <c r="I701" t="s">
        <v>1627</v>
      </c>
      <c r="J701" t="s">
        <v>20</v>
      </c>
      <c r="K701" t="s">
        <v>21</v>
      </c>
      <c r="L701" t="s">
        <v>21</v>
      </c>
      <c r="M701" t="s">
        <v>20</v>
      </c>
      <c r="N701" t="s">
        <v>21</v>
      </c>
    </row>
    <row r="702" spans="1:14" x14ac:dyDescent="0.25">
      <c r="A702" t="s">
        <v>1626</v>
      </c>
      <c r="B702" t="s">
        <v>1625</v>
      </c>
      <c r="C702" t="s">
        <v>1624</v>
      </c>
      <c r="D702">
        <v>12</v>
      </c>
      <c r="E702">
        <v>21</v>
      </c>
      <c r="F702">
        <v>1</v>
      </c>
      <c r="G702">
        <v>92</v>
      </c>
      <c r="H702" t="s">
        <v>22</v>
      </c>
      <c r="I702" t="s">
        <v>854</v>
      </c>
      <c r="J702" t="s">
        <v>20</v>
      </c>
      <c r="K702" t="s">
        <v>21</v>
      </c>
      <c r="L702" t="s">
        <v>21</v>
      </c>
      <c r="M702" t="s">
        <v>20</v>
      </c>
      <c r="N702" t="s">
        <v>21</v>
      </c>
    </row>
    <row r="703" spans="1:14" x14ac:dyDescent="0.25">
      <c r="A703" t="s">
        <v>1623</v>
      </c>
      <c r="C703" t="s">
        <v>1182</v>
      </c>
      <c r="D703">
        <v>11</v>
      </c>
      <c r="E703">
        <v>20</v>
      </c>
      <c r="F703">
        <v>1</v>
      </c>
      <c r="G703">
        <v>13</v>
      </c>
      <c r="H703" t="s">
        <v>22</v>
      </c>
      <c r="I703" t="s">
        <v>854</v>
      </c>
      <c r="J703" t="s">
        <v>20</v>
      </c>
      <c r="K703" t="s">
        <v>21</v>
      </c>
      <c r="L703" t="s">
        <v>21</v>
      </c>
      <c r="M703" t="s">
        <v>20</v>
      </c>
      <c r="N703" t="s">
        <v>21</v>
      </c>
    </row>
    <row r="704" spans="1:14" x14ac:dyDescent="0.25">
      <c r="A704" t="s">
        <v>1622</v>
      </c>
      <c r="B704" t="s">
        <v>1621</v>
      </c>
      <c r="C704" t="s">
        <v>1251</v>
      </c>
      <c r="D704">
        <v>10</v>
      </c>
      <c r="E704">
        <v>20</v>
      </c>
      <c r="F704">
        <v>1</v>
      </c>
      <c r="G704">
        <v>13</v>
      </c>
      <c r="H704" t="s">
        <v>22</v>
      </c>
      <c r="I704" t="s">
        <v>854</v>
      </c>
      <c r="J704" t="s">
        <v>20</v>
      </c>
      <c r="K704" t="s">
        <v>21</v>
      </c>
      <c r="L704" t="s">
        <v>21</v>
      </c>
      <c r="M704" t="s">
        <v>20</v>
      </c>
      <c r="N704" t="s">
        <v>21</v>
      </c>
    </row>
    <row r="705" spans="1:14" x14ac:dyDescent="0.25">
      <c r="A705" t="s">
        <v>1620</v>
      </c>
      <c r="B705" t="s">
        <v>1619</v>
      </c>
      <c r="C705" t="s">
        <v>307</v>
      </c>
      <c r="D705">
        <v>10</v>
      </c>
      <c r="E705">
        <v>20</v>
      </c>
      <c r="F705">
        <v>1</v>
      </c>
      <c r="G705">
        <v>13</v>
      </c>
      <c r="H705" t="s">
        <v>22</v>
      </c>
      <c r="I705" t="s">
        <v>1616</v>
      </c>
      <c r="J705" t="s">
        <v>20</v>
      </c>
      <c r="K705" t="s">
        <v>21</v>
      </c>
      <c r="L705" t="s">
        <v>21</v>
      </c>
      <c r="M705" t="s">
        <v>20</v>
      </c>
      <c r="N705" t="s">
        <v>21</v>
      </c>
    </row>
    <row r="706" spans="1:14" x14ac:dyDescent="0.25">
      <c r="A706" t="s">
        <v>1620</v>
      </c>
      <c r="B706" t="s">
        <v>1619</v>
      </c>
      <c r="C706" t="s">
        <v>212</v>
      </c>
      <c r="D706">
        <v>10</v>
      </c>
      <c r="E706">
        <v>20</v>
      </c>
      <c r="F706">
        <v>1</v>
      </c>
      <c r="G706">
        <v>13</v>
      </c>
      <c r="H706" t="s">
        <v>22</v>
      </c>
      <c r="I706" t="s">
        <v>1540</v>
      </c>
      <c r="J706" t="s">
        <v>20</v>
      </c>
      <c r="K706" t="s">
        <v>21</v>
      </c>
      <c r="L706" t="s">
        <v>21</v>
      </c>
      <c r="M706" t="s">
        <v>20</v>
      </c>
      <c r="N706" t="s">
        <v>21</v>
      </c>
    </row>
    <row r="707" spans="1:14" x14ac:dyDescent="0.25">
      <c r="A707" t="s">
        <v>1618</v>
      </c>
      <c r="B707" t="s">
        <v>1617</v>
      </c>
      <c r="C707" t="s">
        <v>307</v>
      </c>
      <c r="D707">
        <v>10</v>
      </c>
      <c r="E707">
        <v>20</v>
      </c>
      <c r="F707">
        <v>1</v>
      </c>
      <c r="G707">
        <v>13</v>
      </c>
      <c r="H707" t="s">
        <v>22</v>
      </c>
      <c r="I707" t="s">
        <v>1616</v>
      </c>
      <c r="J707" t="s">
        <v>20</v>
      </c>
      <c r="K707" t="s">
        <v>21</v>
      </c>
      <c r="L707" t="s">
        <v>21</v>
      </c>
      <c r="M707" t="s">
        <v>20</v>
      </c>
      <c r="N707" t="s">
        <v>21</v>
      </c>
    </row>
    <row r="708" spans="1:14" x14ac:dyDescent="0.25">
      <c r="A708" t="s">
        <v>1615</v>
      </c>
      <c r="B708" t="s">
        <v>1614</v>
      </c>
      <c r="C708" t="s">
        <v>842</v>
      </c>
      <c r="D708">
        <v>12</v>
      </c>
      <c r="E708">
        <v>20</v>
      </c>
      <c r="F708">
        <v>1</v>
      </c>
      <c r="G708">
        <v>52</v>
      </c>
      <c r="H708" t="s">
        <v>22</v>
      </c>
      <c r="I708" t="s">
        <v>854</v>
      </c>
      <c r="J708" t="s">
        <v>21</v>
      </c>
      <c r="K708" t="s">
        <v>20</v>
      </c>
      <c r="L708" t="s">
        <v>20</v>
      </c>
      <c r="M708" t="s">
        <v>21</v>
      </c>
      <c r="N708" t="s">
        <v>21</v>
      </c>
    </row>
    <row r="709" spans="1:14" x14ac:dyDescent="0.25">
      <c r="A709" t="s">
        <v>1615</v>
      </c>
      <c r="B709" t="s">
        <v>1614</v>
      </c>
      <c r="C709" t="s">
        <v>1612</v>
      </c>
      <c r="D709">
        <v>12</v>
      </c>
      <c r="E709">
        <v>20</v>
      </c>
      <c r="F709">
        <v>1</v>
      </c>
      <c r="G709">
        <v>52</v>
      </c>
      <c r="H709" t="s">
        <v>22</v>
      </c>
      <c r="I709" t="s">
        <v>1611</v>
      </c>
      <c r="J709" t="s">
        <v>21</v>
      </c>
      <c r="K709" t="s">
        <v>20</v>
      </c>
      <c r="L709" t="s">
        <v>20</v>
      </c>
      <c r="M709" t="s">
        <v>21</v>
      </c>
      <c r="N709" t="s">
        <v>21</v>
      </c>
    </row>
    <row r="710" spans="1:14" x14ac:dyDescent="0.25">
      <c r="A710" t="s">
        <v>1615</v>
      </c>
      <c r="B710" t="s">
        <v>1614</v>
      </c>
      <c r="C710" t="s">
        <v>1613</v>
      </c>
      <c r="D710">
        <v>12</v>
      </c>
      <c r="E710">
        <v>20</v>
      </c>
      <c r="F710">
        <v>1</v>
      </c>
      <c r="G710">
        <v>52</v>
      </c>
      <c r="H710" t="s">
        <v>22</v>
      </c>
      <c r="I710" t="s">
        <v>1540</v>
      </c>
      <c r="J710" t="s">
        <v>21</v>
      </c>
      <c r="K710" t="s">
        <v>20</v>
      </c>
      <c r="L710" t="s">
        <v>20</v>
      </c>
      <c r="M710" t="s">
        <v>21</v>
      </c>
      <c r="N710" t="s">
        <v>21</v>
      </c>
    </row>
    <row r="711" spans="1:14" x14ac:dyDescent="0.25">
      <c r="A711" t="s">
        <v>1610</v>
      </c>
      <c r="B711" t="s">
        <v>1609</v>
      </c>
      <c r="C711" t="s">
        <v>842</v>
      </c>
      <c r="D711">
        <v>12</v>
      </c>
      <c r="E711">
        <v>20</v>
      </c>
      <c r="F711">
        <v>1</v>
      </c>
      <c r="G711">
        <v>52</v>
      </c>
      <c r="H711" t="s">
        <v>22</v>
      </c>
      <c r="I711" t="s">
        <v>854</v>
      </c>
      <c r="J711" t="s">
        <v>21</v>
      </c>
      <c r="K711" t="s">
        <v>20</v>
      </c>
      <c r="L711" t="s">
        <v>20</v>
      </c>
      <c r="M711" t="s">
        <v>21</v>
      </c>
      <c r="N711" t="s">
        <v>21</v>
      </c>
    </row>
    <row r="712" spans="1:14" x14ac:dyDescent="0.25">
      <c r="A712" t="s">
        <v>1610</v>
      </c>
      <c r="B712" t="s">
        <v>1609</v>
      </c>
      <c r="C712" t="s">
        <v>1612</v>
      </c>
      <c r="D712">
        <v>12</v>
      </c>
      <c r="E712">
        <v>20</v>
      </c>
      <c r="F712">
        <v>1</v>
      </c>
      <c r="G712">
        <v>52</v>
      </c>
      <c r="H712" t="s">
        <v>22</v>
      </c>
      <c r="I712" t="s">
        <v>1611</v>
      </c>
      <c r="J712" t="s">
        <v>21</v>
      </c>
      <c r="K712" t="s">
        <v>20</v>
      </c>
      <c r="L712" t="s">
        <v>20</v>
      </c>
      <c r="M712" t="s">
        <v>21</v>
      </c>
      <c r="N712" t="s">
        <v>21</v>
      </c>
    </row>
    <row r="713" spans="1:14" x14ac:dyDescent="0.25">
      <c r="A713" t="s">
        <v>1610</v>
      </c>
      <c r="B713" t="s">
        <v>1609</v>
      </c>
      <c r="C713" t="s">
        <v>1608</v>
      </c>
      <c r="D713">
        <v>12</v>
      </c>
      <c r="E713">
        <v>20</v>
      </c>
      <c r="F713">
        <v>1</v>
      </c>
      <c r="G713">
        <v>52</v>
      </c>
      <c r="H713" t="s">
        <v>22</v>
      </c>
      <c r="I713" t="s">
        <v>1540</v>
      </c>
      <c r="J713" t="s">
        <v>21</v>
      </c>
      <c r="K713" t="s">
        <v>20</v>
      </c>
      <c r="L713" t="s">
        <v>20</v>
      </c>
      <c r="M713" t="s">
        <v>21</v>
      </c>
      <c r="N713" t="s">
        <v>21</v>
      </c>
    </row>
    <row r="714" spans="1:14" x14ac:dyDescent="0.25">
      <c r="A714" t="s">
        <v>1607</v>
      </c>
      <c r="B714" t="s">
        <v>1606</v>
      </c>
      <c r="C714" t="s">
        <v>1605</v>
      </c>
      <c r="D714">
        <v>17</v>
      </c>
      <c r="E714">
        <v>19</v>
      </c>
      <c r="F714">
        <v>1</v>
      </c>
      <c r="G714">
        <v>14</v>
      </c>
      <c r="H714" t="s">
        <v>22</v>
      </c>
      <c r="I714" t="s">
        <v>854</v>
      </c>
      <c r="J714" t="s">
        <v>20</v>
      </c>
      <c r="K714" t="s">
        <v>21</v>
      </c>
      <c r="L714" t="s">
        <v>21</v>
      </c>
      <c r="M714" t="s">
        <v>20</v>
      </c>
      <c r="N714" t="s">
        <v>21</v>
      </c>
    </row>
    <row r="715" spans="1:14" x14ac:dyDescent="0.25">
      <c r="A715" t="s">
        <v>1607</v>
      </c>
      <c r="B715" t="s">
        <v>1606</v>
      </c>
      <c r="C715" t="s">
        <v>1605</v>
      </c>
      <c r="D715">
        <v>17</v>
      </c>
      <c r="E715">
        <v>19</v>
      </c>
      <c r="F715">
        <v>1</v>
      </c>
      <c r="G715">
        <v>14</v>
      </c>
      <c r="H715" t="s">
        <v>22</v>
      </c>
      <c r="I715" t="s">
        <v>1604</v>
      </c>
      <c r="J715" t="s">
        <v>20</v>
      </c>
      <c r="K715" t="s">
        <v>21</v>
      </c>
      <c r="L715" t="s">
        <v>21</v>
      </c>
      <c r="M715" t="s">
        <v>20</v>
      </c>
      <c r="N715" t="s">
        <v>21</v>
      </c>
    </row>
    <row r="716" spans="1:14" x14ac:dyDescent="0.25">
      <c r="A716" t="s">
        <v>1603</v>
      </c>
      <c r="B716" t="s">
        <v>1602</v>
      </c>
      <c r="C716" t="s">
        <v>843</v>
      </c>
      <c r="D716">
        <v>13</v>
      </c>
      <c r="E716">
        <v>19</v>
      </c>
      <c r="F716">
        <v>1</v>
      </c>
      <c r="G716">
        <v>84</v>
      </c>
      <c r="H716" t="s">
        <v>22</v>
      </c>
      <c r="I716" t="s">
        <v>854</v>
      </c>
      <c r="J716" t="s">
        <v>21</v>
      </c>
      <c r="K716" t="s">
        <v>20</v>
      </c>
      <c r="L716" t="s">
        <v>20</v>
      </c>
      <c r="M716" t="s">
        <v>21</v>
      </c>
      <c r="N716" t="s">
        <v>21</v>
      </c>
    </row>
    <row r="717" spans="1:14" x14ac:dyDescent="0.25">
      <c r="A717" t="s">
        <v>1603</v>
      </c>
      <c r="B717" t="s">
        <v>1602</v>
      </c>
      <c r="C717" t="s">
        <v>212</v>
      </c>
      <c r="D717">
        <v>13</v>
      </c>
      <c r="E717">
        <v>19</v>
      </c>
      <c r="F717">
        <v>1</v>
      </c>
      <c r="G717">
        <v>84</v>
      </c>
      <c r="H717" t="s">
        <v>22</v>
      </c>
      <c r="I717" t="s">
        <v>1553</v>
      </c>
      <c r="J717" t="s">
        <v>21</v>
      </c>
      <c r="K717" t="s">
        <v>20</v>
      </c>
      <c r="L717" t="s">
        <v>20</v>
      </c>
      <c r="M717" t="s">
        <v>21</v>
      </c>
      <c r="N717" t="s">
        <v>21</v>
      </c>
    </row>
    <row r="718" spans="1:14" x14ac:dyDescent="0.25">
      <c r="A718" t="s">
        <v>1601</v>
      </c>
      <c r="B718" t="s">
        <v>1600</v>
      </c>
      <c r="C718" t="s">
        <v>843</v>
      </c>
      <c r="D718">
        <v>13</v>
      </c>
      <c r="E718">
        <v>19</v>
      </c>
      <c r="F718">
        <v>1</v>
      </c>
      <c r="G718">
        <v>84</v>
      </c>
      <c r="H718" t="s">
        <v>22</v>
      </c>
      <c r="I718" t="s">
        <v>854</v>
      </c>
      <c r="J718" t="s">
        <v>21</v>
      </c>
      <c r="K718" t="s">
        <v>20</v>
      </c>
      <c r="L718" t="s">
        <v>20</v>
      </c>
      <c r="M718" t="s">
        <v>21</v>
      </c>
      <c r="N718" t="s">
        <v>21</v>
      </c>
    </row>
    <row r="719" spans="1:14" x14ac:dyDescent="0.25">
      <c r="A719" t="s">
        <v>1601</v>
      </c>
      <c r="B719" t="s">
        <v>1600</v>
      </c>
      <c r="C719" t="s">
        <v>212</v>
      </c>
      <c r="D719">
        <v>13</v>
      </c>
      <c r="E719">
        <v>19</v>
      </c>
      <c r="F719">
        <v>1</v>
      </c>
      <c r="G719">
        <v>84</v>
      </c>
      <c r="H719" t="s">
        <v>22</v>
      </c>
      <c r="I719" t="s">
        <v>1553</v>
      </c>
      <c r="J719" t="s">
        <v>21</v>
      </c>
      <c r="K719" t="s">
        <v>20</v>
      </c>
      <c r="L719" t="s">
        <v>20</v>
      </c>
      <c r="M719" t="s">
        <v>21</v>
      </c>
      <c r="N719" t="s">
        <v>21</v>
      </c>
    </row>
    <row r="720" spans="1:14" x14ac:dyDescent="0.25">
      <c r="A720" t="s">
        <v>1599</v>
      </c>
      <c r="B720" t="s">
        <v>1598</v>
      </c>
      <c r="C720" t="s">
        <v>843</v>
      </c>
      <c r="D720">
        <v>13</v>
      </c>
      <c r="E720">
        <v>19</v>
      </c>
      <c r="F720">
        <v>1</v>
      </c>
      <c r="G720">
        <v>84</v>
      </c>
      <c r="H720" t="s">
        <v>22</v>
      </c>
      <c r="I720" t="s">
        <v>854</v>
      </c>
      <c r="J720" t="s">
        <v>21</v>
      </c>
      <c r="K720" t="s">
        <v>20</v>
      </c>
      <c r="L720" t="s">
        <v>20</v>
      </c>
      <c r="M720" t="s">
        <v>21</v>
      </c>
      <c r="N720" t="s">
        <v>21</v>
      </c>
    </row>
    <row r="721" spans="1:14" x14ac:dyDescent="0.25">
      <c r="A721" t="s">
        <v>1599</v>
      </c>
      <c r="B721" t="s">
        <v>1598</v>
      </c>
      <c r="C721" t="s">
        <v>212</v>
      </c>
      <c r="D721">
        <v>13</v>
      </c>
      <c r="E721">
        <v>19</v>
      </c>
      <c r="F721">
        <v>1</v>
      </c>
      <c r="G721">
        <v>84</v>
      </c>
      <c r="H721" t="s">
        <v>22</v>
      </c>
      <c r="I721" t="s">
        <v>1553</v>
      </c>
      <c r="J721" t="s">
        <v>21</v>
      </c>
      <c r="K721" t="s">
        <v>20</v>
      </c>
      <c r="L721" t="s">
        <v>20</v>
      </c>
      <c r="M721" t="s">
        <v>21</v>
      </c>
      <c r="N721" t="s">
        <v>21</v>
      </c>
    </row>
    <row r="722" spans="1:14" x14ac:dyDescent="0.25">
      <c r="A722" t="s">
        <v>1597</v>
      </c>
      <c r="B722" t="s">
        <v>1596</v>
      </c>
      <c r="C722" t="s">
        <v>843</v>
      </c>
      <c r="D722">
        <v>12</v>
      </c>
      <c r="E722">
        <v>19</v>
      </c>
      <c r="F722">
        <v>1</v>
      </c>
      <c r="G722">
        <v>84</v>
      </c>
      <c r="H722" t="s">
        <v>22</v>
      </c>
      <c r="I722" t="s">
        <v>854</v>
      </c>
      <c r="J722" t="s">
        <v>21</v>
      </c>
      <c r="K722" t="s">
        <v>20</v>
      </c>
      <c r="L722" t="s">
        <v>20</v>
      </c>
      <c r="M722" t="s">
        <v>21</v>
      </c>
      <c r="N722" t="s">
        <v>21</v>
      </c>
    </row>
    <row r="723" spans="1:14" x14ac:dyDescent="0.25">
      <c r="A723" t="s">
        <v>1597</v>
      </c>
      <c r="B723" t="s">
        <v>1596</v>
      </c>
      <c r="C723" t="s">
        <v>212</v>
      </c>
      <c r="D723">
        <v>12</v>
      </c>
      <c r="E723">
        <v>19</v>
      </c>
      <c r="F723">
        <v>1</v>
      </c>
      <c r="G723">
        <v>84</v>
      </c>
      <c r="H723" t="s">
        <v>22</v>
      </c>
      <c r="I723" t="s">
        <v>1553</v>
      </c>
      <c r="J723" t="s">
        <v>21</v>
      </c>
      <c r="K723" t="s">
        <v>20</v>
      </c>
      <c r="L723" t="s">
        <v>20</v>
      </c>
      <c r="M723" t="s">
        <v>21</v>
      </c>
      <c r="N723" t="s">
        <v>21</v>
      </c>
    </row>
    <row r="724" spans="1:14" x14ac:dyDescent="0.25">
      <c r="A724" t="s">
        <v>1595</v>
      </c>
      <c r="B724" t="s">
        <v>1594</v>
      </c>
      <c r="C724" t="s">
        <v>843</v>
      </c>
      <c r="D724">
        <v>12</v>
      </c>
      <c r="E724">
        <v>19</v>
      </c>
      <c r="F724">
        <v>1</v>
      </c>
      <c r="G724">
        <v>84</v>
      </c>
      <c r="H724" t="s">
        <v>22</v>
      </c>
      <c r="I724" t="s">
        <v>854</v>
      </c>
      <c r="J724" t="s">
        <v>21</v>
      </c>
      <c r="K724" t="s">
        <v>20</v>
      </c>
      <c r="L724" t="s">
        <v>20</v>
      </c>
      <c r="M724" t="s">
        <v>21</v>
      </c>
      <c r="N724" t="s">
        <v>21</v>
      </c>
    </row>
    <row r="725" spans="1:14" x14ac:dyDescent="0.25">
      <c r="A725" t="s">
        <v>1595</v>
      </c>
      <c r="B725" t="s">
        <v>1594</v>
      </c>
      <c r="C725" t="s">
        <v>212</v>
      </c>
      <c r="D725">
        <v>12</v>
      </c>
      <c r="E725">
        <v>19</v>
      </c>
      <c r="F725">
        <v>1</v>
      </c>
      <c r="G725">
        <v>84</v>
      </c>
      <c r="H725" t="s">
        <v>22</v>
      </c>
      <c r="I725" t="s">
        <v>1553</v>
      </c>
      <c r="J725" t="s">
        <v>21</v>
      </c>
      <c r="K725" t="s">
        <v>20</v>
      </c>
      <c r="L725" t="s">
        <v>20</v>
      </c>
      <c r="M725" t="s">
        <v>21</v>
      </c>
      <c r="N725" t="s">
        <v>21</v>
      </c>
    </row>
    <row r="726" spans="1:14" x14ac:dyDescent="0.25">
      <c r="A726" t="s">
        <v>1593</v>
      </c>
      <c r="B726" t="s">
        <v>1592</v>
      </c>
      <c r="C726" t="s">
        <v>843</v>
      </c>
      <c r="D726">
        <v>12</v>
      </c>
      <c r="E726">
        <v>19</v>
      </c>
      <c r="F726">
        <v>1</v>
      </c>
      <c r="G726">
        <v>84</v>
      </c>
      <c r="H726" t="s">
        <v>22</v>
      </c>
      <c r="I726" t="s">
        <v>854</v>
      </c>
      <c r="J726" t="s">
        <v>21</v>
      </c>
      <c r="K726" t="s">
        <v>20</v>
      </c>
      <c r="L726" t="s">
        <v>20</v>
      </c>
      <c r="M726" t="s">
        <v>21</v>
      </c>
      <c r="N726" t="s">
        <v>21</v>
      </c>
    </row>
    <row r="727" spans="1:14" x14ac:dyDescent="0.25">
      <c r="A727" t="s">
        <v>1593</v>
      </c>
      <c r="B727" t="s">
        <v>1592</v>
      </c>
      <c r="C727" t="s">
        <v>212</v>
      </c>
      <c r="D727">
        <v>12</v>
      </c>
      <c r="E727">
        <v>19</v>
      </c>
      <c r="F727">
        <v>1</v>
      </c>
      <c r="G727">
        <v>84</v>
      </c>
      <c r="H727" t="s">
        <v>22</v>
      </c>
      <c r="I727" t="s">
        <v>1553</v>
      </c>
      <c r="J727" t="s">
        <v>21</v>
      </c>
      <c r="K727" t="s">
        <v>20</v>
      </c>
      <c r="L727" t="s">
        <v>20</v>
      </c>
      <c r="M727" t="s">
        <v>21</v>
      </c>
      <c r="N727" t="s">
        <v>21</v>
      </c>
    </row>
    <row r="728" spans="1:14" x14ac:dyDescent="0.25">
      <c r="A728" t="s">
        <v>1591</v>
      </c>
      <c r="B728" t="s">
        <v>1590</v>
      </c>
      <c r="C728" t="s">
        <v>843</v>
      </c>
      <c r="D728">
        <v>12</v>
      </c>
      <c r="E728">
        <v>19</v>
      </c>
      <c r="F728">
        <v>1</v>
      </c>
      <c r="G728">
        <v>84</v>
      </c>
      <c r="H728" t="s">
        <v>22</v>
      </c>
      <c r="I728" t="s">
        <v>854</v>
      </c>
      <c r="J728" t="s">
        <v>21</v>
      </c>
      <c r="K728" t="s">
        <v>20</v>
      </c>
      <c r="L728" t="s">
        <v>20</v>
      </c>
      <c r="M728" t="s">
        <v>21</v>
      </c>
      <c r="N728" t="s">
        <v>21</v>
      </c>
    </row>
    <row r="729" spans="1:14" x14ac:dyDescent="0.25">
      <c r="A729" t="s">
        <v>1591</v>
      </c>
      <c r="B729" t="s">
        <v>1590</v>
      </c>
      <c r="C729" t="s">
        <v>212</v>
      </c>
      <c r="D729">
        <v>12</v>
      </c>
      <c r="E729">
        <v>19</v>
      </c>
      <c r="F729">
        <v>1</v>
      </c>
      <c r="G729">
        <v>84</v>
      </c>
      <c r="H729" t="s">
        <v>22</v>
      </c>
      <c r="I729" t="s">
        <v>1553</v>
      </c>
      <c r="J729" t="s">
        <v>21</v>
      </c>
      <c r="K729" t="s">
        <v>20</v>
      </c>
      <c r="L729" t="s">
        <v>20</v>
      </c>
      <c r="M729" t="s">
        <v>21</v>
      </c>
      <c r="N729" t="s">
        <v>21</v>
      </c>
    </row>
    <row r="730" spans="1:14" x14ac:dyDescent="0.25">
      <c r="A730" t="s">
        <v>1589</v>
      </c>
      <c r="B730" t="s">
        <v>1588</v>
      </c>
      <c r="C730" t="s">
        <v>843</v>
      </c>
      <c r="D730">
        <v>12</v>
      </c>
      <c r="E730">
        <v>19</v>
      </c>
      <c r="F730">
        <v>1</v>
      </c>
      <c r="G730">
        <v>84</v>
      </c>
      <c r="H730" t="s">
        <v>22</v>
      </c>
      <c r="I730" t="s">
        <v>854</v>
      </c>
      <c r="J730" t="s">
        <v>21</v>
      </c>
      <c r="K730" t="s">
        <v>20</v>
      </c>
      <c r="L730" t="s">
        <v>20</v>
      </c>
      <c r="M730" t="s">
        <v>21</v>
      </c>
      <c r="N730" t="s">
        <v>21</v>
      </c>
    </row>
    <row r="731" spans="1:14" x14ac:dyDescent="0.25">
      <c r="A731" t="s">
        <v>1589</v>
      </c>
      <c r="B731" t="s">
        <v>1588</v>
      </c>
      <c r="C731" t="s">
        <v>212</v>
      </c>
      <c r="D731">
        <v>12</v>
      </c>
      <c r="E731">
        <v>19</v>
      </c>
      <c r="F731">
        <v>1</v>
      </c>
      <c r="G731">
        <v>84</v>
      </c>
      <c r="H731" t="s">
        <v>22</v>
      </c>
      <c r="I731" t="s">
        <v>1553</v>
      </c>
      <c r="J731" t="s">
        <v>21</v>
      </c>
      <c r="K731" t="s">
        <v>20</v>
      </c>
      <c r="L731" t="s">
        <v>20</v>
      </c>
      <c r="M731" t="s">
        <v>21</v>
      </c>
      <c r="N731" t="s">
        <v>21</v>
      </c>
    </row>
    <row r="732" spans="1:14" x14ac:dyDescent="0.25">
      <c r="A732" t="s">
        <v>1587</v>
      </c>
      <c r="B732" t="s">
        <v>1586</v>
      </c>
      <c r="C732" t="s">
        <v>842</v>
      </c>
      <c r="D732">
        <v>25</v>
      </c>
      <c r="E732">
        <v>18</v>
      </c>
      <c r="F732">
        <v>2</v>
      </c>
      <c r="G732">
        <v>30</v>
      </c>
      <c r="H732" t="s">
        <v>22</v>
      </c>
      <c r="I732" t="s">
        <v>854</v>
      </c>
      <c r="J732" t="s">
        <v>20</v>
      </c>
      <c r="K732" t="s">
        <v>21</v>
      </c>
      <c r="L732" t="s">
        <v>21</v>
      </c>
      <c r="M732" t="s">
        <v>20</v>
      </c>
      <c r="N732" t="s">
        <v>21</v>
      </c>
    </row>
    <row r="733" spans="1:14" x14ac:dyDescent="0.25">
      <c r="A733" t="s">
        <v>1585</v>
      </c>
      <c r="B733" t="s">
        <v>1584</v>
      </c>
      <c r="C733" t="s">
        <v>843</v>
      </c>
      <c r="D733">
        <v>21</v>
      </c>
      <c r="E733">
        <v>18</v>
      </c>
      <c r="F733">
        <v>3</v>
      </c>
      <c r="G733">
        <v>30</v>
      </c>
      <c r="H733" t="s">
        <v>22</v>
      </c>
      <c r="I733" t="s">
        <v>854</v>
      </c>
      <c r="J733" t="s">
        <v>20</v>
      </c>
      <c r="K733" t="s">
        <v>21</v>
      </c>
      <c r="L733" t="s">
        <v>21</v>
      </c>
      <c r="M733" t="s">
        <v>20</v>
      </c>
      <c r="N733" t="s">
        <v>21</v>
      </c>
    </row>
    <row r="734" spans="1:14" x14ac:dyDescent="0.25">
      <c r="A734" t="s">
        <v>1585</v>
      </c>
      <c r="B734" t="s">
        <v>1584</v>
      </c>
      <c r="C734" t="s">
        <v>574</v>
      </c>
      <c r="D734">
        <v>21</v>
      </c>
      <c r="E734">
        <v>18</v>
      </c>
      <c r="F734">
        <v>3</v>
      </c>
      <c r="G734">
        <v>30</v>
      </c>
      <c r="H734" t="s">
        <v>22</v>
      </c>
      <c r="I734" t="s">
        <v>1553</v>
      </c>
      <c r="J734" t="s">
        <v>20</v>
      </c>
      <c r="K734" t="s">
        <v>21</v>
      </c>
      <c r="L734" t="s">
        <v>21</v>
      </c>
      <c r="M734" t="s">
        <v>20</v>
      </c>
      <c r="N734" t="s">
        <v>21</v>
      </c>
    </row>
    <row r="735" spans="1:14" x14ac:dyDescent="0.25">
      <c r="A735" t="s">
        <v>1583</v>
      </c>
      <c r="B735" t="s">
        <v>1582</v>
      </c>
      <c r="C735" t="s">
        <v>842</v>
      </c>
      <c r="D735">
        <v>17</v>
      </c>
      <c r="E735">
        <v>18</v>
      </c>
      <c r="F735">
        <v>1</v>
      </c>
      <c r="G735">
        <v>30</v>
      </c>
      <c r="H735" t="s">
        <v>22</v>
      </c>
      <c r="I735" t="s">
        <v>854</v>
      </c>
      <c r="J735" t="s">
        <v>20</v>
      </c>
      <c r="K735" t="s">
        <v>21</v>
      </c>
      <c r="L735" t="s">
        <v>21</v>
      </c>
      <c r="M735" t="s">
        <v>20</v>
      </c>
      <c r="N735" t="s">
        <v>21</v>
      </c>
    </row>
    <row r="736" spans="1:14" x14ac:dyDescent="0.25">
      <c r="A736" t="s">
        <v>1581</v>
      </c>
      <c r="C736" t="s">
        <v>842</v>
      </c>
      <c r="D736">
        <v>15</v>
      </c>
      <c r="E736">
        <v>18</v>
      </c>
      <c r="F736">
        <v>1</v>
      </c>
      <c r="G736">
        <v>30</v>
      </c>
      <c r="H736" t="s">
        <v>22</v>
      </c>
      <c r="I736" t="s">
        <v>854</v>
      </c>
      <c r="J736" t="s">
        <v>20</v>
      </c>
      <c r="K736" t="s">
        <v>21</v>
      </c>
      <c r="L736" t="s">
        <v>21</v>
      </c>
      <c r="M736" t="s">
        <v>20</v>
      </c>
      <c r="N736" t="s">
        <v>21</v>
      </c>
    </row>
    <row r="737" spans="1:14" x14ac:dyDescent="0.25">
      <c r="A737" t="s">
        <v>1580</v>
      </c>
      <c r="B737" t="s">
        <v>1579</v>
      </c>
      <c r="C737" t="s">
        <v>842</v>
      </c>
      <c r="D737">
        <v>14</v>
      </c>
      <c r="E737">
        <v>18</v>
      </c>
      <c r="F737">
        <v>1</v>
      </c>
      <c r="G737">
        <v>30</v>
      </c>
      <c r="H737" t="s">
        <v>22</v>
      </c>
      <c r="I737" t="s">
        <v>854</v>
      </c>
      <c r="J737" t="s">
        <v>20</v>
      </c>
      <c r="K737" t="s">
        <v>21</v>
      </c>
      <c r="L737" t="s">
        <v>21</v>
      </c>
      <c r="M737" t="s">
        <v>20</v>
      </c>
      <c r="N737" t="s">
        <v>21</v>
      </c>
    </row>
    <row r="738" spans="1:14" x14ac:dyDescent="0.25">
      <c r="A738" t="s">
        <v>1578</v>
      </c>
      <c r="B738" t="s">
        <v>1577</v>
      </c>
      <c r="C738" t="s">
        <v>842</v>
      </c>
      <c r="D738">
        <v>14</v>
      </c>
      <c r="E738">
        <v>18</v>
      </c>
      <c r="F738">
        <v>1</v>
      </c>
      <c r="G738">
        <v>30</v>
      </c>
      <c r="H738" t="s">
        <v>22</v>
      </c>
      <c r="I738" t="s">
        <v>854</v>
      </c>
      <c r="J738" t="s">
        <v>20</v>
      </c>
      <c r="K738" t="s">
        <v>21</v>
      </c>
      <c r="L738" t="s">
        <v>21</v>
      </c>
      <c r="M738" t="s">
        <v>20</v>
      </c>
      <c r="N738" t="s">
        <v>21</v>
      </c>
    </row>
    <row r="739" spans="1:14" x14ac:dyDescent="0.25">
      <c r="A739" t="s">
        <v>1576</v>
      </c>
      <c r="B739" t="s">
        <v>1575</v>
      </c>
      <c r="C739" t="s">
        <v>842</v>
      </c>
      <c r="D739">
        <v>14</v>
      </c>
      <c r="E739">
        <v>18</v>
      </c>
      <c r="F739">
        <v>1</v>
      </c>
      <c r="G739">
        <v>30</v>
      </c>
      <c r="H739" t="s">
        <v>22</v>
      </c>
      <c r="I739" t="s">
        <v>854</v>
      </c>
      <c r="J739" t="s">
        <v>20</v>
      </c>
      <c r="K739" t="s">
        <v>21</v>
      </c>
      <c r="L739" t="s">
        <v>21</v>
      </c>
      <c r="M739" t="s">
        <v>20</v>
      </c>
      <c r="N739" t="s">
        <v>21</v>
      </c>
    </row>
    <row r="740" spans="1:14" x14ac:dyDescent="0.25">
      <c r="A740" t="s">
        <v>1574</v>
      </c>
      <c r="C740" t="s">
        <v>843</v>
      </c>
      <c r="D740">
        <v>14</v>
      </c>
      <c r="E740">
        <v>18</v>
      </c>
      <c r="F740">
        <v>1</v>
      </c>
      <c r="G740">
        <v>30</v>
      </c>
      <c r="H740" t="s">
        <v>22</v>
      </c>
      <c r="I740" t="s">
        <v>854</v>
      </c>
      <c r="J740" t="s">
        <v>20</v>
      </c>
      <c r="K740" t="s">
        <v>21</v>
      </c>
      <c r="L740" t="s">
        <v>21</v>
      </c>
      <c r="M740" t="s">
        <v>20</v>
      </c>
      <c r="N740" t="s">
        <v>21</v>
      </c>
    </row>
    <row r="741" spans="1:14" x14ac:dyDescent="0.25">
      <c r="A741" t="s">
        <v>1573</v>
      </c>
      <c r="B741" t="s">
        <v>1572</v>
      </c>
      <c r="C741" t="s">
        <v>843</v>
      </c>
      <c r="D741">
        <v>14</v>
      </c>
      <c r="E741">
        <v>18</v>
      </c>
      <c r="F741">
        <v>1</v>
      </c>
      <c r="G741">
        <v>30</v>
      </c>
      <c r="H741" t="s">
        <v>22</v>
      </c>
      <c r="I741" t="s">
        <v>854</v>
      </c>
      <c r="J741" t="s">
        <v>20</v>
      </c>
      <c r="K741" t="s">
        <v>21</v>
      </c>
      <c r="L741" t="s">
        <v>21</v>
      </c>
      <c r="M741" t="s">
        <v>20</v>
      </c>
      <c r="N741" t="s">
        <v>21</v>
      </c>
    </row>
    <row r="742" spans="1:14" x14ac:dyDescent="0.25">
      <c r="A742" t="s">
        <v>1571</v>
      </c>
      <c r="B742" t="s">
        <v>1570</v>
      </c>
      <c r="C742" t="s">
        <v>843</v>
      </c>
      <c r="D742">
        <v>14</v>
      </c>
      <c r="E742">
        <v>18</v>
      </c>
      <c r="F742">
        <v>1</v>
      </c>
      <c r="G742">
        <v>30</v>
      </c>
      <c r="H742" t="s">
        <v>22</v>
      </c>
      <c r="I742" t="s">
        <v>854</v>
      </c>
      <c r="J742" t="s">
        <v>20</v>
      </c>
      <c r="K742" t="s">
        <v>21</v>
      </c>
      <c r="L742" t="s">
        <v>21</v>
      </c>
      <c r="M742" t="s">
        <v>20</v>
      </c>
      <c r="N742" t="s">
        <v>21</v>
      </c>
    </row>
    <row r="743" spans="1:14" x14ac:dyDescent="0.25">
      <c r="A743" t="s">
        <v>1569</v>
      </c>
      <c r="B743" t="s">
        <v>1568</v>
      </c>
      <c r="C743" t="s">
        <v>843</v>
      </c>
      <c r="D743">
        <v>14</v>
      </c>
      <c r="E743">
        <v>18</v>
      </c>
      <c r="F743">
        <v>1</v>
      </c>
      <c r="G743">
        <v>30</v>
      </c>
      <c r="H743" t="s">
        <v>22</v>
      </c>
      <c r="I743" t="s">
        <v>854</v>
      </c>
      <c r="J743" t="s">
        <v>20</v>
      </c>
      <c r="K743" t="s">
        <v>21</v>
      </c>
      <c r="L743" t="s">
        <v>21</v>
      </c>
      <c r="M743" t="s">
        <v>20</v>
      </c>
      <c r="N743" t="s">
        <v>21</v>
      </c>
    </row>
    <row r="744" spans="1:14" x14ac:dyDescent="0.25">
      <c r="A744" t="s">
        <v>1567</v>
      </c>
      <c r="B744" t="s">
        <v>1566</v>
      </c>
      <c r="C744" t="s">
        <v>843</v>
      </c>
      <c r="D744">
        <v>14</v>
      </c>
      <c r="E744">
        <v>18</v>
      </c>
      <c r="F744">
        <v>1</v>
      </c>
      <c r="G744">
        <v>30</v>
      </c>
      <c r="H744" t="s">
        <v>22</v>
      </c>
      <c r="I744" t="s">
        <v>854</v>
      </c>
      <c r="J744" t="s">
        <v>20</v>
      </c>
      <c r="K744" t="s">
        <v>21</v>
      </c>
      <c r="L744" t="s">
        <v>21</v>
      </c>
      <c r="M744" t="s">
        <v>20</v>
      </c>
      <c r="N744" t="s">
        <v>21</v>
      </c>
    </row>
    <row r="745" spans="1:14" x14ac:dyDescent="0.25">
      <c r="A745" t="s">
        <v>1565</v>
      </c>
      <c r="B745" t="s">
        <v>1564</v>
      </c>
      <c r="C745" t="s">
        <v>843</v>
      </c>
      <c r="D745">
        <v>14</v>
      </c>
      <c r="E745">
        <v>17</v>
      </c>
      <c r="F745">
        <v>1</v>
      </c>
      <c r="G745">
        <v>2</v>
      </c>
      <c r="H745" t="s">
        <v>22</v>
      </c>
      <c r="I745" t="s">
        <v>854</v>
      </c>
      <c r="J745" t="s">
        <v>21</v>
      </c>
      <c r="K745" t="s">
        <v>20</v>
      </c>
      <c r="L745" t="s">
        <v>20</v>
      </c>
      <c r="M745" t="s">
        <v>21</v>
      </c>
      <c r="N745" t="s">
        <v>21</v>
      </c>
    </row>
    <row r="746" spans="1:14" x14ac:dyDescent="0.25">
      <c r="A746" t="s">
        <v>1565</v>
      </c>
      <c r="B746" t="s">
        <v>1564</v>
      </c>
      <c r="C746" t="s">
        <v>212</v>
      </c>
      <c r="D746">
        <v>14</v>
      </c>
      <c r="E746">
        <v>17</v>
      </c>
      <c r="F746">
        <v>1</v>
      </c>
      <c r="G746">
        <v>2</v>
      </c>
      <c r="H746" t="s">
        <v>22</v>
      </c>
      <c r="I746" t="s">
        <v>1553</v>
      </c>
      <c r="J746" t="s">
        <v>21</v>
      </c>
      <c r="K746" t="s">
        <v>20</v>
      </c>
      <c r="L746" t="s">
        <v>20</v>
      </c>
      <c r="M746" t="s">
        <v>21</v>
      </c>
      <c r="N746" t="s">
        <v>21</v>
      </c>
    </row>
    <row r="747" spans="1:14" x14ac:dyDescent="0.25">
      <c r="A747" t="s">
        <v>1563</v>
      </c>
      <c r="B747" t="s">
        <v>1562</v>
      </c>
      <c r="C747" t="s">
        <v>847</v>
      </c>
      <c r="D747">
        <v>14</v>
      </c>
      <c r="E747">
        <v>17</v>
      </c>
      <c r="F747">
        <v>1</v>
      </c>
      <c r="G747">
        <v>2</v>
      </c>
      <c r="H747" t="s">
        <v>22</v>
      </c>
      <c r="I747" t="s">
        <v>854</v>
      </c>
      <c r="J747" t="s">
        <v>21</v>
      </c>
      <c r="K747" t="s">
        <v>20</v>
      </c>
      <c r="L747" t="s">
        <v>20</v>
      </c>
      <c r="M747" t="s">
        <v>21</v>
      </c>
      <c r="N747" t="s">
        <v>21</v>
      </c>
    </row>
    <row r="748" spans="1:14" x14ac:dyDescent="0.25">
      <c r="A748" t="s">
        <v>1563</v>
      </c>
      <c r="B748" t="s">
        <v>1562</v>
      </c>
      <c r="C748" t="s">
        <v>1561</v>
      </c>
      <c r="D748">
        <v>14</v>
      </c>
      <c r="E748">
        <v>17</v>
      </c>
      <c r="F748">
        <v>1</v>
      </c>
      <c r="G748">
        <v>2</v>
      </c>
      <c r="H748" t="s">
        <v>22</v>
      </c>
      <c r="I748" t="s">
        <v>1553</v>
      </c>
      <c r="J748" t="s">
        <v>21</v>
      </c>
      <c r="K748" t="s">
        <v>20</v>
      </c>
      <c r="L748" t="s">
        <v>20</v>
      </c>
      <c r="M748" t="s">
        <v>21</v>
      </c>
      <c r="N748" t="s">
        <v>21</v>
      </c>
    </row>
    <row r="749" spans="1:14" x14ac:dyDescent="0.25">
      <c r="A749" t="s">
        <v>1560</v>
      </c>
      <c r="B749" t="s">
        <v>1559</v>
      </c>
      <c r="C749" t="s">
        <v>843</v>
      </c>
      <c r="D749">
        <v>14</v>
      </c>
      <c r="E749">
        <v>17</v>
      </c>
      <c r="F749">
        <v>1</v>
      </c>
      <c r="G749">
        <v>2</v>
      </c>
      <c r="H749" t="s">
        <v>22</v>
      </c>
      <c r="I749" t="s">
        <v>854</v>
      </c>
      <c r="J749" t="s">
        <v>21</v>
      </c>
      <c r="K749" t="s">
        <v>20</v>
      </c>
      <c r="L749" t="s">
        <v>20</v>
      </c>
      <c r="M749" t="s">
        <v>21</v>
      </c>
      <c r="N749" t="s">
        <v>21</v>
      </c>
    </row>
    <row r="750" spans="1:14" x14ac:dyDescent="0.25">
      <c r="A750" t="s">
        <v>1560</v>
      </c>
      <c r="B750" t="s">
        <v>1559</v>
      </c>
      <c r="C750" t="s">
        <v>212</v>
      </c>
      <c r="D750">
        <v>14</v>
      </c>
      <c r="E750">
        <v>17</v>
      </c>
      <c r="F750">
        <v>1</v>
      </c>
      <c r="G750">
        <v>2</v>
      </c>
      <c r="H750" t="s">
        <v>22</v>
      </c>
      <c r="I750" t="s">
        <v>1553</v>
      </c>
      <c r="J750" t="s">
        <v>21</v>
      </c>
      <c r="K750" t="s">
        <v>20</v>
      </c>
      <c r="L750" t="s">
        <v>20</v>
      </c>
      <c r="M750" t="s">
        <v>21</v>
      </c>
      <c r="N750" t="s">
        <v>21</v>
      </c>
    </row>
    <row r="751" spans="1:14" x14ac:dyDescent="0.25">
      <c r="A751" t="s">
        <v>1558</v>
      </c>
      <c r="B751" t="s">
        <v>1557</v>
      </c>
      <c r="C751" t="s">
        <v>847</v>
      </c>
      <c r="D751">
        <v>13</v>
      </c>
      <c r="E751">
        <v>17</v>
      </c>
      <c r="F751">
        <v>1</v>
      </c>
      <c r="G751">
        <v>2</v>
      </c>
      <c r="H751" t="s">
        <v>22</v>
      </c>
      <c r="I751" t="s">
        <v>854</v>
      </c>
      <c r="J751" t="s">
        <v>21</v>
      </c>
      <c r="K751" t="s">
        <v>20</v>
      </c>
      <c r="L751" t="s">
        <v>20</v>
      </c>
      <c r="M751" t="s">
        <v>21</v>
      </c>
      <c r="N751" t="s">
        <v>21</v>
      </c>
    </row>
    <row r="752" spans="1:14" x14ac:dyDescent="0.25">
      <c r="A752" t="s">
        <v>1558</v>
      </c>
      <c r="B752" t="s">
        <v>1557</v>
      </c>
      <c r="C752" t="s">
        <v>1554</v>
      </c>
      <c r="D752">
        <v>13</v>
      </c>
      <c r="E752">
        <v>17</v>
      </c>
      <c r="F752">
        <v>1</v>
      </c>
      <c r="G752">
        <v>2</v>
      </c>
      <c r="H752" t="s">
        <v>22</v>
      </c>
      <c r="I752" t="s">
        <v>1553</v>
      </c>
      <c r="J752" t="s">
        <v>21</v>
      </c>
      <c r="K752" t="s">
        <v>20</v>
      </c>
      <c r="L752" t="s">
        <v>20</v>
      </c>
      <c r="M752" t="s">
        <v>21</v>
      </c>
      <c r="N752" t="s">
        <v>21</v>
      </c>
    </row>
    <row r="753" spans="1:14" x14ac:dyDescent="0.25">
      <c r="A753" t="s">
        <v>1556</v>
      </c>
      <c r="B753" t="s">
        <v>1555</v>
      </c>
      <c r="C753" t="s">
        <v>847</v>
      </c>
      <c r="D753">
        <v>8</v>
      </c>
      <c r="E753">
        <v>17</v>
      </c>
      <c r="F753">
        <v>1</v>
      </c>
      <c r="G753">
        <v>2</v>
      </c>
      <c r="H753" t="s">
        <v>22</v>
      </c>
      <c r="I753" t="s">
        <v>854</v>
      </c>
      <c r="J753" t="s">
        <v>21</v>
      </c>
      <c r="K753" t="s">
        <v>20</v>
      </c>
      <c r="L753" t="s">
        <v>20</v>
      </c>
      <c r="M753" t="s">
        <v>21</v>
      </c>
      <c r="N753" t="s">
        <v>21</v>
      </c>
    </row>
    <row r="754" spans="1:14" x14ac:dyDescent="0.25">
      <c r="A754" t="s">
        <v>1556</v>
      </c>
      <c r="B754" t="s">
        <v>1555</v>
      </c>
      <c r="C754" t="s">
        <v>1554</v>
      </c>
      <c r="D754">
        <v>8</v>
      </c>
      <c r="E754">
        <v>17</v>
      </c>
      <c r="F754">
        <v>1</v>
      </c>
      <c r="G754">
        <v>2</v>
      </c>
      <c r="H754" t="s">
        <v>22</v>
      </c>
      <c r="I754" t="s">
        <v>1553</v>
      </c>
      <c r="J754" t="s">
        <v>21</v>
      </c>
      <c r="K754" t="s">
        <v>20</v>
      </c>
      <c r="L754" t="s">
        <v>20</v>
      </c>
      <c r="M754" t="s">
        <v>21</v>
      </c>
      <c r="N754" t="s">
        <v>21</v>
      </c>
    </row>
    <row r="755" spans="1:14" x14ac:dyDescent="0.25">
      <c r="A755" t="s">
        <v>1552</v>
      </c>
      <c r="B755" t="s">
        <v>1551</v>
      </c>
      <c r="C755" t="s">
        <v>1548</v>
      </c>
      <c r="D755">
        <v>15</v>
      </c>
      <c r="E755">
        <v>16</v>
      </c>
      <c r="F755">
        <v>1</v>
      </c>
      <c r="G755">
        <v>9</v>
      </c>
      <c r="H755" t="s">
        <v>22</v>
      </c>
      <c r="I755" t="s">
        <v>854</v>
      </c>
      <c r="J755" t="s">
        <v>20</v>
      </c>
      <c r="K755" t="s">
        <v>21</v>
      </c>
      <c r="L755" t="s">
        <v>21</v>
      </c>
      <c r="M755" t="s">
        <v>20</v>
      </c>
      <c r="N755" t="s">
        <v>21</v>
      </c>
    </row>
    <row r="756" spans="1:14" x14ac:dyDescent="0.25">
      <c r="A756" t="s">
        <v>1550</v>
      </c>
      <c r="B756" t="s">
        <v>1549</v>
      </c>
      <c r="C756" t="s">
        <v>1548</v>
      </c>
      <c r="D756">
        <v>14</v>
      </c>
      <c r="E756">
        <v>16</v>
      </c>
      <c r="F756">
        <v>1</v>
      </c>
      <c r="G756">
        <v>9</v>
      </c>
      <c r="H756" t="s">
        <v>22</v>
      </c>
      <c r="I756" t="s">
        <v>854</v>
      </c>
      <c r="J756" t="s">
        <v>20</v>
      </c>
      <c r="K756" t="s">
        <v>21</v>
      </c>
      <c r="L756" t="s">
        <v>21</v>
      </c>
      <c r="M756" t="s">
        <v>20</v>
      </c>
      <c r="N756" t="s">
        <v>21</v>
      </c>
    </row>
    <row r="757" spans="1:14" x14ac:dyDescent="0.25">
      <c r="A757" t="s">
        <v>1547</v>
      </c>
      <c r="B757" t="s">
        <v>1546</v>
      </c>
      <c r="C757" t="s">
        <v>391</v>
      </c>
      <c r="D757">
        <v>14</v>
      </c>
      <c r="E757">
        <v>16</v>
      </c>
      <c r="F757">
        <v>1</v>
      </c>
      <c r="G757">
        <v>7</v>
      </c>
      <c r="H757" t="s">
        <v>22</v>
      </c>
      <c r="I757" t="s">
        <v>1545</v>
      </c>
      <c r="J757" t="s">
        <v>20</v>
      </c>
      <c r="K757" t="s">
        <v>21</v>
      </c>
      <c r="L757" t="s">
        <v>21</v>
      </c>
      <c r="M757" t="s">
        <v>20</v>
      </c>
      <c r="N757" t="s">
        <v>21</v>
      </c>
    </row>
    <row r="758" spans="1:14" x14ac:dyDescent="0.25">
      <c r="A758" t="s">
        <v>1544</v>
      </c>
      <c r="B758" t="s">
        <v>1543</v>
      </c>
      <c r="C758" t="s">
        <v>212</v>
      </c>
      <c r="D758">
        <v>18</v>
      </c>
      <c r="E758">
        <v>16</v>
      </c>
      <c r="F758">
        <v>1</v>
      </c>
      <c r="G758">
        <v>7</v>
      </c>
      <c r="H758" t="s">
        <v>22</v>
      </c>
      <c r="I758" t="s">
        <v>1540</v>
      </c>
      <c r="J758" t="s">
        <v>20</v>
      </c>
      <c r="K758" t="s">
        <v>21</v>
      </c>
      <c r="L758" t="s">
        <v>21</v>
      </c>
      <c r="M758" t="s">
        <v>20</v>
      </c>
      <c r="N758" t="s">
        <v>21</v>
      </c>
    </row>
    <row r="759" spans="1:14" x14ac:dyDescent="0.25">
      <c r="A759" t="s">
        <v>1542</v>
      </c>
      <c r="B759" t="s">
        <v>1541</v>
      </c>
      <c r="C759" t="s">
        <v>212</v>
      </c>
      <c r="D759">
        <v>16</v>
      </c>
      <c r="E759">
        <v>16</v>
      </c>
      <c r="F759">
        <v>1</v>
      </c>
      <c r="G759">
        <v>7</v>
      </c>
      <c r="H759" t="s">
        <v>22</v>
      </c>
      <c r="I759" t="s">
        <v>1540</v>
      </c>
      <c r="J759" t="s">
        <v>20</v>
      </c>
      <c r="K759" t="s">
        <v>21</v>
      </c>
      <c r="L759" t="s">
        <v>21</v>
      </c>
      <c r="M759" t="s">
        <v>20</v>
      </c>
      <c r="N759" t="s">
        <v>21</v>
      </c>
    </row>
    <row r="760" spans="1:14" x14ac:dyDescent="0.25">
      <c r="A760" t="s">
        <v>1539</v>
      </c>
      <c r="B760" t="s">
        <v>1538</v>
      </c>
      <c r="C760" t="s">
        <v>143</v>
      </c>
      <c r="D760">
        <v>26</v>
      </c>
      <c r="E760">
        <v>15</v>
      </c>
      <c r="F760">
        <v>2</v>
      </c>
      <c r="G760">
        <v>11</v>
      </c>
      <c r="H760" t="s">
        <v>22</v>
      </c>
      <c r="I760" t="s">
        <v>854</v>
      </c>
      <c r="J760" t="s">
        <v>20</v>
      </c>
      <c r="K760" t="s">
        <v>21</v>
      </c>
      <c r="L760" t="s">
        <v>21</v>
      </c>
      <c r="M760" t="s">
        <v>20</v>
      </c>
      <c r="N760" t="s">
        <v>21</v>
      </c>
    </row>
    <row r="761" spans="1:14" x14ac:dyDescent="0.25">
      <c r="A761" t="s">
        <v>1537</v>
      </c>
      <c r="B761" t="s">
        <v>1536</v>
      </c>
      <c r="C761" t="s">
        <v>1531</v>
      </c>
      <c r="D761">
        <v>18</v>
      </c>
      <c r="E761">
        <v>14</v>
      </c>
      <c r="F761">
        <v>2</v>
      </c>
      <c r="G761">
        <v>30</v>
      </c>
      <c r="H761" t="s">
        <v>22</v>
      </c>
      <c r="I761" t="s">
        <v>854</v>
      </c>
      <c r="J761" t="s">
        <v>20</v>
      </c>
      <c r="K761" t="s">
        <v>21</v>
      </c>
      <c r="L761" t="s">
        <v>21</v>
      </c>
      <c r="M761" t="s">
        <v>20</v>
      </c>
      <c r="N761" t="s">
        <v>21</v>
      </c>
    </row>
    <row r="762" spans="1:14" x14ac:dyDescent="0.25">
      <c r="A762" t="s">
        <v>1535</v>
      </c>
      <c r="B762" t="s">
        <v>1534</v>
      </c>
      <c r="C762" t="s">
        <v>1531</v>
      </c>
      <c r="D762">
        <v>16</v>
      </c>
      <c r="E762">
        <v>14</v>
      </c>
      <c r="F762">
        <v>1</v>
      </c>
      <c r="G762">
        <v>30</v>
      </c>
      <c r="H762" t="s">
        <v>22</v>
      </c>
      <c r="I762" t="s">
        <v>854</v>
      </c>
      <c r="J762" t="s">
        <v>20</v>
      </c>
      <c r="K762" t="s">
        <v>21</v>
      </c>
      <c r="L762" t="s">
        <v>21</v>
      </c>
      <c r="M762" t="s">
        <v>20</v>
      </c>
      <c r="N762" t="s">
        <v>21</v>
      </c>
    </row>
    <row r="763" spans="1:14" x14ac:dyDescent="0.25">
      <c r="A763" t="s">
        <v>1533</v>
      </c>
      <c r="B763" t="s">
        <v>1532</v>
      </c>
      <c r="C763" t="s">
        <v>1531</v>
      </c>
      <c r="D763">
        <v>16</v>
      </c>
      <c r="E763">
        <v>14</v>
      </c>
      <c r="F763">
        <v>1</v>
      </c>
      <c r="G763">
        <v>30</v>
      </c>
      <c r="H763" t="s">
        <v>22</v>
      </c>
      <c r="I763" t="s">
        <v>854</v>
      </c>
      <c r="J763" t="s">
        <v>20</v>
      </c>
      <c r="K763" t="s">
        <v>21</v>
      </c>
      <c r="L763" t="s">
        <v>21</v>
      </c>
      <c r="M763" t="s">
        <v>20</v>
      </c>
      <c r="N763" t="s">
        <v>21</v>
      </c>
    </row>
    <row r="764" spans="1:14" x14ac:dyDescent="0.25">
      <c r="A764" t="s">
        <v>1530</v>
      </c>
      <c r="B764" t="s">
        <v>1524</v>
      </c>
      <c r="C764" t="s">
        <v>148</v>
      </c>
      <c r="D764">
        <v>19</v>
      </c>
      <c r="E764">
        <v>13</v>
      </c>
      <c r="F764">
        <v>1</v>
      </c>
      <c r="G764">
        <v>4</v>
      </c>
      <c r="H764" t="s">
        <v>22</v>
      </c>
      <c r="I764" t="s">
        <v>854</v>
      </c>
      <c r="J764" t="s">
        <v>20</v>
      </c>
      <c r="K764" t="s">
        <v>21</v>
      </c>
      <c r="L764" t="s">
        <v>21</v>
      </c>
      <c r="M764" t="s">
        <v>20</v>
      </c>
      <c r="N764" t="s">
        <v>21</v>
      </c>
    </row>
    <row r="765" spans="1:14" x14ac:dyDescent="0.25">
      <c r="A765" t="s">
        <v>1529</v>
      </c>
      <c r="B765" t="s">
        <v>1524</v>
      </c>
      <c r="C765" t="s">
        <v>148</v>
      </c>
      <c r="D765">
        <v>19</v>
      </c>
      <c r="E765">
        <v>13</v>
      </c>
      <c r="F765">
        <v>1</v>
      </c>
      <c r="G765">
        <v>4</v>
      </c>
      <c r="H765" t="s">
        <v>22</v>
      </c>
      <c r="I765" t="s">
        <v>854</v>
      </c>
      <c r="J765" t="s">
        <v>20</v>
      </c>
      <c r="K765" t="s">
        <v>21</v>
      </c>
      <c r="L765" t="s">
        <v>21</v>
      </c>
      <c r="M765" t="s">
        <v>20</v>
      </c>
      <c r="N765" t="s">
        <v>21</v>
      </c>
    </row>
    <row r="766" spans="1:14" x14ac:dyDescent="0.25">
      <c r="A766" t="s">
        <v>1528</v>
      </c>
      <c r="B766" t="s">
        <v>1524</v>
      </c>
      <c r="C766" t="s">
        <v>148</v>
      </c>
      <c r="D766">
        <v>19</v>
      </c>
      <c r="E766">
        <v>13</v>
      </c>
      <c r="F766">
        <v>1</v>
      </c>
      <c r="G766">
        <v>4</v>
      </c>
      <c r="H766" t="s">
        <v>22</v>
      </c>
      <c r="I766" t="s">
        <v>854</v>
      </c>
      <c r="J766" t="s">
        <v>20</v>
      </c>
      <c r="K766" t="s">
        <v>21</v>
      </c>
      <c r="L766" t="s">
        <v>21</v>
      </c>
      <c r="M766" t="s">
        <v>20</v>
      </c>
      <c r="N766" t="s">
        <v>21</v>
      </c>
    </row>
    <row r="767" spans="1:14" x14ac:dyDescent="0.25">
      <c r="A767" t="s">
        <v>1527</v>
      </c>
      <c r="B767" t="s">
        <v>1524</v>
      </c>
      <c r="C767" t="s">
        <v>148</v>
      </c>
      <c r="D767">
        <v>17</v>
      </c>
      <c r="E767">
        <v>13</v>
      </c>
      <c r="F767">
        <v>1</v>
      </c>
      <c r="G767">
        <v>4</v>
      </c>
      <c r="H767" t="s">
        <v>22</v>
      </c>
      <c r="I767" t="s">
        <v>854</v>
      </c>
      <c r="J767" t="s">
        <v>20</v>
      </c>
      <c r="K767" t="s">
        <v>21</v>
      </c>
      <c r="L767" t="s">
        <v>21</v>
      </c>
      <c r="M767" t="s">
        <v>20</v>
      </c>
      <c r="N767" t="s">
        <v>21</v>
      </c>
    </row>
    <row r="768" spans="1:14" x14ac:dyDescent="0.25">
      <c r="A768" t="s">
        <v>1526</v>
      </c>
      <c r="B768" t="s">
        <v>1524</v>
      </c>
      <c r="C768" t="s">
        <v>148</v>
      </c>
      <c r="D768">
        <v>17</v>
      </c>
      <c r="E768">
        <v>13</v>
      </c>
      <c r="F768">
        <v>1</v>
      </c>
      <c r="G768">
        <v>4</v>
      </c>
      <c r="H768" t="s">
        <v>22</v>
      </c>
      <c r="I768" t="s">
        <v>854</v>
      </c>
      <c r="J768" t="s">
        <v>20</v>
      </c>
      <c r="K768" t="s">
        <v>21</v>
      </c>
      <c r="L768" t="s">
        <v>21</v>
      </c>
      <c r="M768" t="s">
        <v>20</v>
      </c>
      <c r="N768" t="s">
        <v>21</v>
      </c>
    </row>
    <row r="769" spans="1:14" x14ac:dyDescent="0.25">
      <c r="A769" t="s">
        <v>1525</v>
      </c>
      <c r="B769" t="s">
        <v>1524</v>
      </c>
      <c r="C769" t="s">
        <v>148</v>
      </c>
      <c r="D769">
        <v>17</v>
      </c>
      <c r="E769">
        <v>13</v>
      </c>
      <c r="F769">
        <v>1</v>
      </c>
      <c r="G769">
        <v>4</v>
      </c>
      <c r="H769" t="s">
        <v>22</v>
      </c>
      <c r="I769" t="s">
        <v>854</v>
      </c>
      <c r="J769" t="s">
        <v>20</v>
      </c>
      <c r="K769" t="s">
        <v>21</v>
      </c>
      <c r="L769" t="s">
        <v>21</v>
      </c>
      <c r="M769" t="s">
        <v>20</v>
      </c>
      <c r="N769" t="s">
        <v>21</v>
      </c>
    </row>
    <row r="770" spans="1:14" x14ac:dyDescent="0.25">
      <c r="A770" t="s">
        <v>1523</v>
      </c>
      <c r="C770" t="s">
        <v>1504</v>
      </c>
      <c r="D770">
        <v>20</v>
      </c>
      <c r="E770">
        <v>10</v>
      </c>
      <c r="F770">
        <v>1</v>
      </c>
      <c r="G770">
        <v>1</v>
      </c>
      <c r="H770" t="s">
        <v>22</v>
      </c>
      <c r="I770" t="s">
        <v>854</v>
      </c>
      <c r="J770" t="s">
        <v>20</v>
      </c>
      <c r="K770" t="s">
        <v>21</v>
      </c>
      <c r="L770" t="s">
        <v>21</v>
      </c>
      <c r="M770" t="s">
        <v>20</v>
      </c>
      <c r="N770" t="s">
        <v>21</v>
      </c>
    </row>
    <row r="771" spans="1:14" x14ac:dyDescent="0.25">
      <c r="A771" t="s">
        <v>1522</v>
      </c>
      <c r="B771" t="s">
        <v>1521</v>
      </c>
      <c r="C771" t="s">
        <v>1504</v>
      </c>
      <c r="D771">
        <v>19</v>
      </c>
      <c r="E771">
        <v>10</v>
      </c>
      <c r="F771">
        <v>1</v>
      </c>
      <c r="G771">
        <v>1</v>
      </c>
      <c r="H771" t="s">
        <v>22</v>
      </c>
      <c r="I771" t="s">
        <v>854</v>
      </c>
      <c r="J771" t="s">
        <v>20</v>
      </c>
      <c r="K771" t="s">
        <v>21</v>
      </c>
      <c r="L771" t="s">
        <v>21</v>
      </c>
      <c r="M771" t="s">
        <v>20</v>
      </c>
      <c r="N771" t="s">
        <v>21</v>
      </c>
    </row>
    <row r="772" spans="1:14" x14ac:dyDescent="0.25">
      <c r="A772" t="s">
        <v>1520</v>
      </c>
      <c r="B772" t="s">
        <v>1519</v>
      </c>
      <c r="C772" t="s">
        <v>1504</v>
      </c>
      <c r="D772">
        <v>19</v>
      </c>
      <c r="E772">
        <v>10</v>
      </c>
      <c r="F772">
        <v>1</v>
      </c>
      <c r="G772">
        <v>1</v>
      </c>
      <c r="H772" t="s">
        <v>22</v>
      </c>
      <c r="I772" t="s">
        <v>854</v>
      </c>
      <c r="J772" t="s">
        <v>20</v>
      </c>
      <c r="K772" t="s">
        <v>21</v>
      </c>
      <c r="L772" t="s">
        <v>21</v>
      </c>
      <c r="M772" t="s">
        <v>20</v>
      </c>
      <c r="N772" t="s">
        <v>21</v>
      </c>
    </row>
    <row r="773" spans="1:14" x14ac:dyDescent="0.25">
      <c r="A773" t="s">
        <v>1518</v>
      </c>
      <c r="B773" t="s">
        <v>1517</v>
      </c>
      <c r="C773" t="s">
        <v>1504</v>
      </c>
      <c r="D773">
        <v>19</v>
      </c>
      <c r="E773">
        <v>10</v>
      </c>
      <c r="F773">
        <v>1</v>
      </c>
      <c r="G773">
        <v>1</v>
      </c>
      <c r="H773" t="s">
        <v>22</v>
      </c>
      <c r="I773" t="s">
        <v>854</v>
      </c>
      <c r="J773" t="s">
        <v>20</v>
      </c>
      <c r="K773" t="s">
        <v>21</v>
      </c>
      <c r="L773" t="s">
        <v>21</v>
      </c>
      <c r="M773" t="s">
        <v>20</v>
      </c>
      <c r="N773" t="s">
        <v>21</v>
      </c>
    </row>
    <row r="774" spans="1:14" x14ac:dyDescent="0.25">
      <c r="A774" t="s">
        <v>1516</v>
      </c>
      <c r="C774" t="s">
        <v>1504</v>
      </c>
      <c r="D774">
        <v>19</v>
      </c>
      <c r="E774">
        <v>10</v>
      </c>
      <c r="F774">
        <v>1</v>
      </c>
      <c r="G774">
        <v>1</v>
      </c>
      <c r="H774" t="s">
        <v>22</v>
      </c>
      <c r="I774" t="s">
        <v>854</v>
      </c>
      <c r="J774" t="s">
        <v>20</v>
      </c>
      <c r="K774" t="s">
        <v>21</v>
      </c>
      <c r="L774" t="s">
        <v>21</v>
      </c>
      <c r="M774" t="s">
        <v>20</v>
      </c>
      <c r="N774" t="s">
        <v>21</v>
      </c>
    </row>
    <row r="775" spans="1:14" x14ac:dyDescent="0.25">
      <c r="A775" t="s">
        <v>1515</v>
      </c>
      <c r="B775" t="s">
        <v>1514</v>
      </c>
      <c r="C775" t="s">
        <v>1504</v>
      </c>
      <c r="D775">
        <v>19</v>
      </c>
      <c r="E775">
        <v>10</v>
      </c>
      <c r="F775">
        <v>1</v>
      </c>
      <c r="G775">
        <v>1</v>
      </c>
      <c r="H775" t="s">
        <v>22</v>
      </c>
      <c r="I775" t="s">
        <v>854</v>
      </c>
      <c r="J775" t="s">
        <v>20</v>
      </c>
      <c r="K775" t="s">
        <v>21</v>
      </c>
      <c r="L775" t="s">
        <v>21</v>
      </c>
      <c r="M775" t="s">
        <v>20</v>
      </c>
      <c r="N775" t="s">
        <v>21</v>
      </c>
    </row>
    <row r="776" spans="1:14" x14ac:dyDescent="0.25">
      <c r="A776" t="s">
        <v>1513</v>
      </c>
      <c r="B776" t="s">
        <v>1512</v>
      </c>
      <c r="C776" t="s">
        <v>1504</v>
      </c>
      <c r="D776">
        <v>19</v>
      </c>
      <c r="E776">
        <v>10</v>
      </c>
      <c r="F776">
        <v>1</v>
      </c>
      <c r="G776">
        <v>1</v>
      </c>
      <c r="H776" t="s">
        <v>22</v>
      </c>
      <c r="I776" t="s">
        <v>854</v>
      </c>
      <c r="J776" t="s">
        <v>20</v>
      </c>
      <c r="K776" t="s">
        <v>21</v>
      </c>
      <c r="L776" t="s">
        <v>21</v>
      </c>
      <c r="M776" t="s">
        <v>20</v>
      </c>
      <c r="N776" t="s">
        <v>21</v>
      </c>
    </row>
    <row r="777" spans="1:14" x14ac:dyDescent="0.25">
      <c r="A777" t="s">
        <v>1511</v>
      </c>
      <c r="C777" t="s">
        <v>1504</v>
      </c>
      <c r="D777">
        <v>19</v>
      </c>
      <c r="E777">
        <v>10</v>
      </c>
      <c r="F777">
        <v>1</v>
      </c>
      <c r="G777">
        <v>1</v>
      </c>
      <c r="H777" t="s">
        <v>22</v>
      </c>
      <c r="I777" t="s">
        <v>854</v>
      </c>
      <c r="J777" t="s">
        <v>20</v>
      </c>
      <c r="K777" t="s">
        <v>21</v>
      </c>
      <c r="L777" t="s">
        <v>21</v>
      </c>
      <c r="M777" t="s">
        <v>20</v>
      </c>
      <c r="N777" t="s">
        <v>21</v>
      </c>
    </row>
    <row r="778" spans="1:14" x14ac:dyDescent="0.25">
      <c r="A778" t="s">
        <v>1510</v>
      </c>
      <c r="B778" t="s">
        <v>1509</v>
      </c>
      <c r="C778" t="s">
        <v>1504</v>
      </c>
      <c r="D778">
        <v>19</v>
      </c>
      <c r="E778">
        <v>10</v>
      </c>
      <c r="F778">
        <v>1</v>
      </c>
      <c r="G778">
        <v>1</v>
      </c>
      <c r="H778" t="s">
        <v>22</v>
      </c>
      <c r="I778" t="s">
        <v>854</v>
      </c>
      <c r="J778" t="s">
        <v>20</v>
      </c>
      <c r="K778" t="s">
        <v>21</v>
      </c>
      <c r="L778" t="s">
        <v>21</v>
      </c>
      <c r="M778" t="s">
        <v>20</v>
      </c>
      <c r="N778" t="s">
        <v>21</v>
      </c>
    </row>
    <row r="779" spans="1:14" x14ac:dyDescent="0.25">
      <c r="A779" t="s">
        <v>1508</v>
      </c>
      <c r="B779" t="s">
        <v>1507</v>
      </c>
      <c r="C779" t="s">
        <v>1504</v>
      </c>
      <c r="D779">
        <v>19</v>
      </c>
      <c r="E779">
        <v>10</v>
      </c>
      <c r="F779">
        <v>1</v>
      </c>
      <c r="G779">
        <v>1</v>
      </c>
      <c r="H779" t="s">
        <v>22</v>
      </c>
      <c r="I779" t="s">
        <v>854</v>
      </c>
      <c r="J779" t="s">
        <v>20</v>
      </c>
      <c r="K779" t="s">
        <v>21</v>
      </c>
      <c r="L779" t="s">
        <v>21</v>
      </c>
      <c r="M779" t="s">
        <v>20</v>
      </c>
      <c r="N779" t="s">
        <v>21</v>
      </c>
    </row>
    <row r="780" spans="1:14" x14ac:dyDescent="0.25">
      <c r="A780" t="s">
        <v>1506</v>
      </c>
      <c r="B780" t="s">
        <v>1505</v>
      </c>
      <c r="C780" t="s">
        <v>1504</v>
      </c>
      <c r="D780">
        <v>19</v>
      </c>
      <c r="E780">
        <v>10</v>
      </c>
      <c r="F780">
        <v>1</v>
      </c>
      <c r="G780">
        <v>1</v>
      </c>
      <c r="H780" t="s">
        <v>22</v>
      </c>
      <c r="I780" t="s">
        <v>854</v>
      </c>
      <c r="J780" t="s">
        <v>20</v>
      </c>
      <c r="K780" t="s">
        <v>21</v>
      </c>
      <c r="L780" t="s">
        <v>21</v>
      </c>
      <c r="M780" t="s">
        <v>20</v>
      </c>
      <c r="N780" t="s">
        <v>21</v>
      </c>
    </row>
    <row r="781" spans="1:14" x14ac:dyDescent="0.25">
      <c r="A781" t="s">
        <v>1500</v>
      </c>
      <c r="B781" t="s">
        <v>1499</v>
      </c>
      <c r="C781" t="s">
        <v>1503</v>
      </c>
      <c r="D781">
        <v>20</v>
      </c>
      <c r="E781">
        <v>10</v>
      </c>
      <c r="F781">
        <v>1</v>
      </c>
      <c r="G781">
        <v>1</v>
      </c>
      <c r="H781" t="s">
        <v>22</v>
      </c>
      <c r="I781" t="s">
        <v>854</v>
      </c>
      <c r="J781" t="s">
        <v>20</v>
      </c>
      <c r="K781" t="s">
        <v>21</v>
      </c>
      <c r="L781" t="s">
        <v>21</v>
      </c>
      <c r="M781" t="s">
        <v>20</v>
      </c>
      <c r="N781" t="s">
        <v>21</v>
      </c>
    </row>
    <row r="782" spans="1:14" x14ac:dyDescent="0.25">
      <c r="A782" t="s">
        <v>1500</v>
      </c>
      <c r="B782" t="s">
        <v>1499</v>
      </c>
      <c r="C782" t="s">
        <v>1484</v>
      </c>
      <c r="D782">
        <v>20</v>
      </c>
      <c r="E782">
        <v>10</v>
      </c>
      <c r="F782">
        <v>1</v>
      </c>
      <c r="G782">
        <v>1</v>
      </c>
      <c r="H782" t="s">
        <v>22</v>
      </c>
      <c r="I782" t="s">
        <v>1483</v>
      </c>
      <c r="J782" t="s">
        <v>20</v>
      </c>
      <c r="K782" t="s">
        <v>21</v>
      </c>
      <c r="L782" t="s">
        <v>21</v>
      </c>
      <c r="M782" t="s">
        <v>20</v>
      </c>
      <c r="N782" t="s">
        <v>21</v>
      </c>
    </row>
    <row r="783" spans="1:14" x14ac:dyDescent="0.25">
      <c r="A783" t="s">
        <v>1500</v>
      </c>
      <c r="B783" t="s">
        <v>1499</v>
      </c>
      <c r="C783" t="s">
        <v>1502</v>
      </c>
      <c r="D783">
        <v>20</v>
      </c>
      <c r="E783">
        <v>10</v>
      </c>
      <c r="F783">
        <v>1</v>
      </c>
      <c r="G783">
        <v>1</v>
      </c>
      <c r="H783" t="s">
        <v>22</v>
      </c>
      <c r="I783" t="s">
        <v>1501</v>
      </c>
      <c r="J783" t="s">
        <v>20</v>
      </c>
      <c r="K783" t="s">
        <v>21</v>
      </c>
      <c r="L783" t="s">
        <v>21</v>
      </c>
      <c r="M783" t="s">
        <v>20</v>
      </c>
      <c r="N783" t="s">
        <v>21</v>
      </c>
    </row>
    <row r="784" spans="1:14" x14ac:dyDescent="0.25">
      <c r="A784" t="s">
        <v>1500</v>
      </c>
      <c r="B784" t="s">
        <v>1499</v>
      </c>
      <c r="C784" t="s">
        <v>1498</v>
      </c>
      <c r="D784">
        <v>20</v>
      </c>
      <c r="E784">
        <v>10</v>
      </c>
      <c r="F784">
        <v>1</v>
      </c>
      <c r="G784">
        <v>1</v>
      </c>
      <c r="H784" t="s">
        <v>22</v>
      </c>
      <c r="I784" t="s">
        <v>1497</v>
      </c>
      <c r="J784" t="s">
        <v>20</v>
      </c>
      <c r="K784" t="s">
        <v>21</v>
      </c>
      <c r="L784" t="s">
        <v>21</v>
      </c>
      <c r="M784" t="s">
        <v>20</v>
      </c>
      <c r="N784" t="s">
        <v>21</v>
      </c>
    </row>
    <row r="785" spans="1:14" x14ac:dyDescent="0.25">
      <c r="A785" t="s">
        <v>1496</v>
      </c>
      <c r="B785" t="s">
        <v>1495</v>
      </c>
      <c r="C785" t="s">
        <v>1484</v>
      </c>
      <c r="D785">
        <v>20</v>
      </c>
      <c r="E785">
        <v>10</v>
      </c>
      <c r="F785">
        <v>1</v>
      </c>
      <c r="G785">
        <v>1</v>
      </c>
      <c r="H785" t="s">
        <v>22</v>
      </c>
      <c r="I785" t="s">
        <v>1483</v>
      </c>
      <c r="J785" t="s">
        <v>20</v>
      </c>
      <c r="K785" t="s">
        <v>21</v>
      </c>
      <c r="L785" t="s">
        <v>21</v>
      </c>
      <c r="M785" t="s">
        <v>20</v>
      </c>
      <c r="N785" t="s">
        <v>21</v>
      </c>
    </row>
    <row r="786" spans="1:14" x14ac:dyDescent="0.25">
      <c r="A786" t="s">
        <v>1494</v>
      </c>
      <c r="B786" t="s">
        <v>1493</v>
      </c>
      <c r="C786" t="s">
        <v>1484</v>
      </c>
      <c r="D786">
        <v>20</v>
      </c>
      <c r="E786">
        <v>10</v>
      </c>
      <c r="F786">
        <v>1</v>
      </c>
      <c r="G786">
        <v>1</v>
      </c>
      <c r="H786" t="s">
        <v>22</v>
      </c>
      <c r="I786" t="s">
        <v>1483</v>
      </c>
      <c r="J786" t="s">
        <v>20</v>
      </c>
      <c r="K786" t="s">
        <v>21</v>
      </c>
      <c r="L786" t="s">
        <v>21</v>
      </c>
      <c r="M786" t="s">
        <v>20</v>
      </c>
      <c r="N786" t="s">
        <v>21</v>
      </c>
    </row>
    <row r="787" spans="1:14" x14ac:dyDescent="0.25">
      <c r="A787" t="s">
        <v>1492</v>
      </c>
      <c r="B787" t="s">
        <v>1491</v>
      </c>
      <c r="C787" t="s">
        <v>1484</v>
      </c>
      <c r="D787">
        <v>20</v>
      </c>
      <c r="E787">
        <v>10</v>
      </c>
      <c r="F787">
        <v>1</v>
      </c>
      <c r="G787">
        <v>1</v>
      </c>
      <c r="H787" t="s">
        <v>22</v>
      </c>
      <c r="I787" t="s">
        <v>1483</v>
      </c>
      <c r="J787" t="s">
        <v>20</v>
      </c>
      <c r="K787" t="s">
        <v>21</v>
      </c>
      <c r="L787" t="s">
        <v>21</v>
      </c>
      <c r="M787" t="s">
        <v>20</v>
      </c>
      <c r="N787" t="s">
        <v>21</v>
      </c>
    </row>
    <row r="788" spans="1:14" x14ac:dyDescent="0.25">
      <c r="A788" t="s">
        <v>1496</v>
      </c>
      <c r="B788" t="s">
        <v>1495</v>
      </c>
      <c r="C788" t="s">
        <v>1478</v>
      </c>
      <c r="D788">
        <v>20</v>
      </c>
      <c r="E788">
        <v>10</v>
      </c>
      <c r="F788">
        <v>1</v>
      </c>
      <c r="G788">
        <v>1</v>
      </c>
      <c r="H788" t="s">
        <v>22</v>
      </c>
      <c r="I788" t="s">
        <v>1477</v>
      </c>
      <c r="J788" t="s">
        <v>20</v>
      </c>
      <c r="K788" t="s">
        <v>21</v>
      </c>
      <c r="L788" t="s">
        <v>21</v>
      </c>
      <c r="M788" t="s">
        <v>20</v>
      </c>
      <c r="N788" t="s">
        <v>21</v>
      </c>
    </row>
    <row r="789" spans="1:14" x14ac:dyDescent="0.25">
      <c r="A789" t="s">
        <v>1494</v>
      </c>
      <c r="B789" t="s">
        <v>1493</v>
      </c>
      <c r="C789" t="s">
        <v>1478</v>
      </c>
      <c r="D789">
        <v>20</v>
      </c>
      <c r="E789">
        <v>10</v>
      </c>
      <c r="F789">
        <v>1</v>
      </c>
      <c r="G789">
        <v>1</v>
      </c>
      <c r="H789" t="s">
        <v>22</v>
      </c>
      <c r="I789" t="s">
        <v>1477</v>
      </c>
      <c r="J789" t="s">
        <v>20</v>
      </c>
      <c r="K789" t="s">
        <v>21</v>
      </c>
      <c r="L789" t="s">
        <v>21</v>
      </c>
      <c r="M789" t="s">
        <v>20</v>
      </c>
      <c r="N789" t="s">
        <v>21</v>
      </c>
    </row>
    <row r="790" spans="1:14" x14ac:dyDescent="0.25">
      <c r="A790" t="s">
        <v>1492</v>
      </c>
      <c r="B790" t="s">
        <v>1491</v>
      </c>
      <c r="C790" t="s">
        <v>1478</v>
      </c>
      <c r="D790">
        <v>20</v>
      </c>
      <c r="E790">
        <v>10</v>
      </c>
      <c r="F790">
        <v>1</v>
      </c>
      <c r="G790">
        <v>1</v>
      </c>
      <c r="H790" t="s">
        <v>22</v>
      </c>
      <c r="I790" t="s">
        <v>1477</v>
      </c>
      <c r="J790" t="s">
        <v>20</v>
      </c>
      <c r="K790" t="s">
        <v>21</v>
      </c>
      <c r="L790" t="s">
        <v>21</v>
      </c>
      <c r="M790" t="s">
        <v>20</v>
      </c>
      <c r="N790" t="s">
        <v>21</v>
      </c>
    </row>
    <row r="791" spans="1:14" x14ac:dyDescent="0.25">
      <c r="A791" t="s">
        <v>1490</v>
      </c>
      <c r="B791" t="s">
        <v>1489</v>
      </c>
      <c r="C791" t="s">
        <v>1484</v>
      </c>
      <c r="D791">
        <v>20</v>
      </c>
      <c r="E791">
        <v>10</v>
      </c>
      <c r="F791">
        <v>1</v>
      </c>
      <c r="G791">
        <v>1</v>
      </c>
      <c r="H791" t="s">
        <v>22</v>
      </c>
      <c r="I791" t="s">
        <v>1483</v>
      </c>
      <c r="J791" t="s">
        <v>20</v>
      </c>
      <c r="K791" t="s">
        <v>21</v>
      </c>
      <c r="L791" t="s">
        <v>21</v>
      </c>
      <c r="M791" t="s">
        <v>20</v>
      </c>
      <c r="N791" t="s">
        <v>21</v>
      </c>
    </row>
    <row r="792" spans="1:14" x14ac:dyDescent="0.25">
      <c r="A792" t="s">
        <v>1490</v>
      </c>
      <c r="B792" t="s">
        <v>1489</v>
      </c>
      <c r="C792" t="s">
        <v>1478</v>
      </c>
      <c r="D792">
        <v>20</v>
      </c>
      <c r="E792">
        <v>10</v>
      </c>
      <c r="F792">
        <v>1</v>
      </c>
      <c r="G792">
        <v>1</v>
      </c>
      <c r="H792" t="s">
        <v>22</v>
      </c>
      <c r="I792" t="s">
        <v>1477</v>
      </c>
      <c r="J792" t="s">
        <v>20</v>
      </c>
      <c r="K792" t="s">
        <v>21</v>
      </c>
      <c r="L792" t="s">
        <v>21</v>
      </c>
      <c r="M792" t="s">
        <v>20</v>
      </c>
      <c r="N792" t="s">
        <v>21</v>
      </c>
    </row>
    <row r="793" spans="1:14" x14ac:dyDescent="0.25">
      <c r="A793" t="s">
        <v>1488</v>
      </c>
      <c r="B793" t="s">
        <v>1487</v>
      </c>
      <c r="C793" t="s">
        <v>1484</v>
      </c>
      <c r="D793">
        <v>19</v>
      </c>
      <c r="E793">
        <v>10</v>
      </c>
      <c r="F793">
        <v>1</v>
      </c>
      <c r="G793">
        <v>1</v>
      </c>
      <c r="H793" t="s">
        <v>22</v>
      </c>
      <c r="I793" t="s">
        <v>1483</v>
      </c>
      <c r="J793" t="s">
        <v>20</v>
      </c>
      <c r="K793" t="s">
        <v>21</v>
      </c>
      <c r="L793" t="s">
        <v>21</v>
      </c>
      <c r="M793" t="s">
        <v>20</v>
      </c>
      <c r="N793" t="s">
        <v>21</v>
      </c>
    </row>
    <row r="794" spans="1:14" x14ac:dyDescent="0.25">
      <c r="A794" t="s">
        <v>1488</v>
      </c>
      <c r="B794" t="s">
        <v>1487</v>
      </c>
      <c r="C794" t="s">
        <v>1478</v>
      </c>
      <c r="D794">
        <v>19</v>
      </c>
      <c r="E794">
        <v>10</v>
      </c>
      <c r="F794">
        <v>1</v>
      </c>
      <c r="G794">
        <v>1</v>
      </c>
      <c r="H794" t="s">
        <v>22</v>
      </c>
      <c r="I794" t="s">
        <v>1477</v>
      </c>
      <c r="J794" t="s">
        <v>20</v>
      </c>
      <c r="K794" t="s">
        <v>21</v>
      </c>
      <c r="L794" t="s">
        <v>21</v>
      </c>
      <c r="M794" t="s">
        <v>20</v>
      </c>
      <c r="N794" t="s">
        <v>21</v>
      </c>
    </row>
    <row r="795" spans="1:14" x14ac:dyDescent="0.25">
      <c r="A795" t="s">
        <v>1486</v>
      </c>
      <c r="B795" t="s">
        <v>1485</v>
      </c>
      <c r="C795" t="s">
        <v>1484</v>
      </c>
      <c r="D795">
        <v>19</v>
      </c>
      <c r="E795">
        <v>10</v>
      </c>
      <c r="F795">
        <v>1</v>
      </c>
      <c r="G795">
        <v>1</v>
      </c>
      <c r="H795" t="s">
        <v>22</v>
      </c>
      <c r="I795" t="s">
        <v>1483</v>
      </c>
      <c r="J795" t="s">
        <v>20</v>
      </c>
      <c r="K795" t="s">
        <v>21</v>
      </c>
      <c r="L795" t="s">
        <v>21</v>
      </c>
      <c r="M795" t="s">
        <v>20</v>
      </c>
      <c r="N795" t="s">
        <v>21</v>
      </c>
    </row>
    <row r="796" spans="1:14" x14ac:dyDescent="0.25">
      <c r="A796" t="s">
        <v>1486</v>
      </c>
      <c r="B796" t="s">
        <v>1485</v>
      </c>
      <c r="C796" t="s">
        <v>1478</v>
      </c>
      <c r="D796">
        <v>19</v>
      </c>
      <c r="E796">
        <v>10</v>
      </c>
      <c r="F796">
        <v>1</v>
      </c>
      <c r="G796">
        <v>1</v>
      </c>
      <c r="H796" t="s">
        <v>22</v>
      </c>
      <c r="I796" t="s">
        <v>1477</v>
      </c>
      <c r="J796" t="s">
        <v>20</v>
      </c>
      <c r="K796" t="s">
        <v>21</v>
      </c>
      <c r="L796" t="s">
        <v>21</v>
      </c>
      <c r="M796" t="s">
        <v>20</v>
      </c>
      <c r="N796" t="s">
        <v>21</v>
      </c>
    </row>
    <row r="797" spans="1:14" x14ac:dyDescent="0.25">
      <c r="A797" t="s">
        <v>1482</v>
      </c>
      <c r="B797" t="s">
        <v>1481</v>
      </c>
      <c r="C797" t="s">
        <v>1484</v>
      </c>
      <c r="D797">
        <v>18</v>
      </c>
      <c r="E797">
        <v>10</v>
      </c>
      <c r="F797">
        <v>1</v>
      </c>
      <c r="G797">
        <v>1</v>
      </c>
      <c r="H797" t="s">
        <v>22</v>
      </c>
      <c r="I797" t="s">
        <v>1483</v>
      </c>
      <c r="J797" t="s">
        <v>20</v>
      </c>
      <c r="K797" t="s">
        <v>21</v>
      </c>
      <c r="L797" t="s">
        <v>21</v>
      </c>
      <c r="M797" t="s">
        <v>20</v>
      </c>
      <c r="N797" t="s">
        <v>21</v>
      </c>
    </row>
    <row r="798" spans="1:14" x14ac:dyDescent="0.25">
      <c r="A798" t="s">
        <v>1480</v>
      </c>
      <c r="B798" t="s">
        <v>1479</v>
      </c>
      <c r="C798" t="s">
        <v>1484</v>
      </c>
      <c r="D798">
        <v>18</v>
      </c>
      <c r="E798">
        <v>10</v>
      </c>
      <c r="F798">
        <v>1</v>
      </c>
      <c r="G798">
        <v>1</v>
      </c>
      <c r="H798" t="s">
        <v>22</v>
      </c>
      <c r="I798" t="s">
        <v>1483</v>
      </c>
      <c r="J798" t="s">
        <v>20</v>
      </c>
      <c r="K798" t="s">
        <v>21</v>
      </c>
      <c r="L798" t="s">
        <v>21</v>
      </c>
      <c r="M798" t="s">
        <v>20</v>
      </c>
      <c r="N798" t="s">
        <v>21</v>
      </c>
    </row>
    <row r="799" spans="1:14" x14ac:dyDescent="0.25">
      <c r="A799" t="s">
        <v>1482</v>
      </c>
      <c r="B799" t="s">
        <v>1481</v>
      </c>
      <c r="C799" t="s">
        <v>1478</v>
      </c>
      <c r="D799">
        <v>18</v>
      </c>
      <c r="E799">
        <v>10</v>
      </c>
      <c r="F799">
        <v>1</v>
      </c>
      <c r="G799">
        <v>1</v>
      </c>
      <c r="H799" t="s">
        <v>22</v>
      </c>
      <c r="I799" t="s">
        <v>1477</v>
      </c>
      <c r="J799" t="s">
        <v>20</v>
      </c>
      <c r="K799" t="s">
        <v>21</v>
      </c>
      <c r="L799" t="s">
        <v>21</v>
      </c>
      <c r="M799" t="s">
        <v>20</v>
      </c>
      <c r="N799" t="s">
        <v>21</v>
      </c>
    </row>
    <row r="800" spans="1:14" x14ac:dyDescent="0.25">
      <c r="A800" t="s">
        <v>1480</v>
      </c>
      <c r="B800" t="s">
        <v>1479</v>
      </c>
      <c r="C800" t="s">
        <v>1478</v>
      </c>
      <c r="D800">
        <v>18</v>
      </c>
      <c r="E800">
        <v>10</v>
      </c>
      <c r="F800">
        <v>1</v>
      </c>
      <c r="G800">
        <v>1</v>
      </c>
      <c r="H800" t="s">
        <v>22</v>
      </c>
      <c r="I800" t="s">
        <v>1477</v>
      </c>
      <c r="J800" t="s">
        <v>20</v>
      </c>
      <c r="K800" t="s">
        <v>21</v>
      </c>
      <c r="L800" t="s">
        <v>21</v>
      </c>
      <c r="M800" t="s">
        <v>20</v>
      </c>
      <c r="N800" t="s">
        <v>21</v>
      </c>
    </row>
    <row r="801" spans="1:14" x14ac:dyDescent="0.25">
      <c r="A801" t="s">
        <v>1476</v>
      </c>
      <c r="B801" t="s">
        <v>1475</v>
      </c>
      <c r="C801" t="s">
        <v>212</v>
      </c>
      <c r="D801">
        <v>18</v>
      </c>
      <c r="E801">
        <v>9</v>
      </c>
      <c r="F801">
        <v>1</v>
      </c>
      <c r="G801">
        <v>2</v>
      </c>
      <c r="H801" t="s">
        <v>22</v>
      </c>
      <c r="I801" t="s">
        <v>854</v>
      </c>
      <c r="J801" t="s">
        <v>20</v>
      </c>
      <c r="K801" t="s">
        <v>21</v>
      </c>
      <c r="L801" t="s">
        <v>21</v>
      </c>
      <c r="M801" t="s">
        <v>20</v>
      </c>
      <c r="N80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Goals and ROI</vt:lpstr>
      <vt:lpstr>2. New Kwd map</vt:lpstr>
      <vt:lpstr>3. SEO Difficulty</vt:lpstr>
      <vt:lpstr>4. Rankings</vt:lpstr>
      <vt:lpstr>Negatives</vt:lpstr>
      <vt:lpstr>Competition</vt:lpstr>
      <vt:lpstr>reference</vt:lpstr>
      <vt:lpstr>Competitors Links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AdvenTourists</dc:creator>
  <cp:lastModifiedBy>In Marketing We Trust</cp:lastModifiedBy>
  <dcterms:created xsi:type="dcterms:W3CDTF">2012-10-19T11:19:33Z</dcterms:created>
  <dcterms:modified xsi:type="dcterms:W3CDTF">2013-12-18T07:26:15Z</dcterms:modified>
</cp:coreProperties>
</file>